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ちくさ正文館\Documents\2020年理工・農チラシ\"/>
    </mc:Choice>
  </mc:AlternateContent>
  <xr:revisionPtr revIDLastSave="0" documentId="13_ncr:1_{6AE5F48C-35B0-48F8-8437-A71FCEF18F5B}" xr6:coauthVersionLast="45" xr6:coauthVersionMax="45" xr10:uidLastSave="{00000000-0000-0000-0000-000000000000}"/>
  <bookViews>
    <workbookView xWindow="1110" yWindow="0" windowWidth="18705" windowHeight="10785" xr2:uid="{00000000-000D-0000-FFFF-FFFF00000000}"/>
  </bookViews>
  <sheets>
    <sheet name="メカトロ" sheetId="2" r:id="rId1"/>
  </sheets>
  <definedNames>
    <definedName name="_xlnm.Print_Area" localSheetId="0">メカトロ!$A$1:$G$65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5" i="2" l="1"/>
  <c r="G54" i="2"/>
  <c r="G15" i="2" l="1"/>
</calcChain>
</file>

<file path=xl/sharedStrings.xml><?xml version="1.0" encoding="utf-8"?>
<sst xmlns="http://schemas.openxmlformats.org/spreadsheetml/2006/main" count="214" uniqueCount="192">
  <si>
    <t>２０２０年度　メカトロニクス工学科教科書　ちくさ正文館</t>
    <rPh sb="4" eb="5">
      <t>ネン</t>
    </rPh>
    <rPh sb="5" eb="6">
      <t>ド</t>
    </rPh>
    <rPh sb="14" eb="16">
      <t>コウガク</t>
    </rPh>
    <rPh sb="16" eb="17">
      <t>カ</t>
    </rPh>
    <rPh sb="17" eb="20">
      <t>キョウカショ</t>
    </rPh>
    <rPh sb="24" eb="27">
      <t>ショウブンカン</t>
    </rPh>
    <phoneticPr fontId="4"/>
  </si>
  <si>
    <t>１年生</t>
    <rPh sb="1" eb="3">
      <t>ネンセイ</t>
    </rPh>
    <phoneticPr fontId="4"/>
  </si>
  <si>
    <t>チェック欄</t>
    <rPh sb="4" eb="5">
      <t>ラン</t>
    </rPh>
    <phoneticPr fontId="4"/>
  </si>
  <si>
    <t>講座名</t>
    <rPh sb="0" eb="2">
      <t>コウザ</t>
    </rPh>
    <rPh sb="2" eb="3">
      <t>ナ</t>
    </rPh>
    <phoneticPr fontId="4"/>
  </si>
  <si>
    <t>クラス</t>
    <phoneticPr fontId="4"/>
  </si>
  <si>
    <t>先生</t>
    <rPh sb="0" eb="2">
      <t>センセイ</t>
    </rPh>
    <phoneticPr fontId="4"/>
  </si>
  <si>
    <t>書名</t>
    <rPh sb="0" eb="2">
      <t>ショメイ</t>
    </rPh>
    <phoneticPr fontId="4"/>
  </si>
  <si>
    <t>販売価格</t>
    <rPh sb="0" eb="2">
      <t>ハンバイ</t>
    </rPh>
    <rPh sb="2" eb="4">
      <t>カカク</t>
    </rPh>
    <phoneticPr fontId="4"/>
  </si>
  <si>
    <t>微分積分</t>
    <rPh sb="0" eb="2">
      <t>ビブン</t>
    </rPh>
    <rPh sb="2" eb="4">
      <t>セキブン</t>
    </rPh>
    <phoneticPr fontId="4"/>
  </si>
  <si>
    <t>工科系の基礎微分積分学の基礎</t>
    <rPh sb="0" eb="2">
      <t>コウカ</t>
    </rPh>
    <rPh sb="2" eb="3">
      <t>ケイ</t>
    </rPh>
    <rPh sb="4" eb="6">
      <t>キソ</t>
    </rPh>
    <rPh sb="6" eb="8">
      <t>ビブン</t>
    </rPh>
    <rPh sb="8" eb="10">
      <t>セキブン</t>
    </rPh>
    <rPh sb="10" eb="11">
      <t>ガク</t>
    </rPh>
    <rPh sb="12" eb="14">
      <t>キソ</t>
    </rPh>
    <phoneticPr fontId="4"/>
  </si>
  <si>
    <t>↑</t>
    <phoneticPr fontId="4"/>
  </si>
  <si>
    <t>演習工科系の微分積分学の基礎</t>
    <rPh sb="0" eb="2">
      <t>エンシュウ</t>
    </rPh>
    <rPh sb="2" eb="4">
      <t>コウカ</t>
    </rPh>
    <rPh sb="4" eb="5">
      <t>ケイ</t>
    </rPh>
    <rPh sb="6" eb="8">
      <t>ビブン</t>
    </rPh>
    <rPh sb="8" eb="10">
      <t>セキブン</t>
    </rPh>
    <rPh sb="10" eb="11">
      <t>ガク</t>
    </rPh>
    <rPh sb="12" eb="14">
      <t>キソ</t>
    </rPh>
    <phoneticPr fontId="4"/>
  </si>
  <si>
    <t>線形代数</t>
    <rPh sb="0" eb="2">
      <t>センケイ</t>
    </rPh>
    <rPh sb="2" eb="4">
      <t>ダイスウ</t>
    </rPh>
    <phoneticPr fontId="4"/>
  </si>
  <si>
    <t>理工系のための詳解線形代数入門</t>
    <rPh sb="0" eb="3">
      <t>リコウケイ</t>
    </rPh>
    <rPh sb="7" eb="8">
      <t>クワ</t>
    </rPh>
    <rPh sb="9" eb="11">
      <t>センケイ</t>
    </rPh>
    <rPh sb="11" eb="13">
      <t>ダイスウ</t>
    </rPh>
    <rPh sb="13" eb="14">
      <t>イ</t>
    </rPh>
    <rPh sb="14" eb="15">
      <t>モン</t>
    </rPh>
    <phoneticPr fontId="4"/>
  </si>
  <si>
    <t>演習理工系のための詳解線形代数入門</t>
    <rPh sb="0" eb="2">
      <t>エンシュウ</t>
    </rPh>
    <rPh sb="2" eb="5">
      <t>リコウケイ</t>
    </rPh>
    <rPh sb="9" eb="11">
      <t>ショウカイ</t>
    </rPh>
    <rPh sb="11" eb="13">
      <t>センケイ</t>
    </rPh>
    <rPh sb="13" eb="15">
      <t>ダイスウ</t>
    </rPh>
    <rPh sb="15" eb="17">
      <t>ニュウモン</t>
    </rPh>
    <phoneticPr fontId="4"/>
  </si>
  <si>
    <t>物理学</t>
    <rPh sb="0" eb="2">
      <t>ブツリ</t>
    </rPh>
    <rPh sb="2" eb="3">
      <t>ガク</t>
    </rPh>
    <phoneticPr fontId="4"/>
  </si>
  <si>
    <t>力学の基礎</t>
    <rPh sb="0" eb="2">
      <t>リキガク</t>
    </rPh>
    <rPh sb="3" eb="5">
      <t>キソ</t>
    </rPh>
    <phoneticPr fontId="4"/>
  </si>
  <si>
    <t>物理学実験</t>
    <rPh sb="0" eb="3">
      <t>ブツリガク</t>
    </rPh>
    <rPh sb="3" eb="5">
      <t>ジッケン</t>
    </rPh>
    <phoneticPr fontId="4"/>
  </si>
  <si>
    <t>物理学実験指導書</t>
    <rPh sb="0" eb="3">
      <t>ブツリガク</t>
    </rPh>
    <rPh sb="3" eb="5">
      <t>ジッケン</t>
    </rPh>
    <rPh sb="5" eb="8">
      <t>シドウショ</t>
    </rPh>
    <phoneticPr fontId="4"/>
  </si>
  <si>
    <t>物理学演習</t>
    <rPh sb="0" eb="2">
      <t>ブツリ</t>
    </rPh>
    <rPh sb="2" eb="3">
      <t>ガク</t>
    </rPh>
    <rPh sb="3" eb="5">
      <t>エンシュウ</t>
    </rPh>
    <phoneticPr fontId="4"/>
  </si>
  <si>
    <t>新・物理学演習問題集</t>
    <rPh sb="0" eb="1">
      <t>シン</t>
    </rPh>
    <rPh sb="2" eb="5">
      <t>ブツリガク</t>
    </rPh>
    <rPh sb="5" eb="7">
      <t>エンシュウ</t>
    </rPh>
    <rPh sb="7" eb="9">
      <t>モンダイ</t>
    </rPh>
    <rPh sb="9" eb="10">
      <t>シュウ</t>
    </rPh>
    <phoneticPr fontId="4"/>
  </si>
  <si>
    <t>化学実験</t>
    <rPh sb="0" eb="2">
      <t>カガク</t>
    </rPh>
    <rPh sb="2" eb="4">
      <t>ジッケン</t>
    </rPh>
    <phoneticPr fontId="4"/>
  </si>
  <si>
    <t>基礎化学実験書</t>
    <rPh sb="0" eb="2">
      <t>キソ</t>
    </rPh>
    <rPh sb="2" eb="4">
      <t>カガク</t>
    </rPh>
    <rPh sb="4" eb="6">
      <t>ジッケン</t>
    </rPh>
    <rPh sb="6" eb="7">
      <t>ショ</t>
    </rPh>
    <phoneticPr fontId="4"/>
  </si>
  <si>
    <t>１４冊</t>
    <rPh sb="2" eb="3">
      <t>サツ</t>
    </rPh>
    <phoneticPr fontId="4"/>
  </si>
  <si>
    <t>化学</t>
    <rPh sb="0" eb="2">
      <t>カガク</t>
    </rPh>
    <phoneticPr fontId="4"/>
  </si>
  <si>
    <t>化学の視点</t>
    <rPh sb="0" eb="2">
      <t>カガク</t>
    </rPh>
    <rPh sb="3" eb="5">
      <t>シテン</t>
    </rPh>
    <phoneticPr fontId="4"/>
  </si>
  <si>
    <t>体育科学</t>
    <rPh sb="0" eb="2">
      <t>タイイク</t>
    </rPh>
    <rPh sb="2" eb="4">
      <t>カガク</t>
    </rPh>
    <phoneticPr fontId="4"/>
  </si>
  <si>
    <t>大学生のための健康科学</t>
    <rPh sb="0" eb="3">
      <t>ダイガクセイ</t>
    </rPh>
    <rPh sb="7" eb="9">
      <t>ケンコウ</t>
    </rPh>
    <rPh sb="9" eb="11">
      <t>カガク</t>
    </rPh>
    <phoneticPr fontId="4"/>
  </si>
  <si>
    <t>ｺﾝﾋﾟﾕｰﾘﾃﾗｼｰ</t>
    <phoneticPr fontId="4"/>
  </si>
  <si>
    <t>大嶽</t>
    <rPh sb="0" eb="2">
      <t>オオタケ</t>
    </rPh>
    <phoneticPr fontId="4"/>
  </si>
  <si>
    <t>情報リテラシー</t>
    <rPh sb="0" eb="2">
      <t>ジョウホウ</t>
    </rPh>
    <phoneticPr fontId="4"/>
  </si>
  <si>
    <t>電気回路基礎</t>
    <rPh sb="0" eb="2">
      <t>デンキ</t>
    </rPh>
    <rPh sb="2" eb="4">
      <t>カイロ</t>
    </rPh>
    <rPh sb="4" eb="6">
      <t>キソ</t>
    </rPh>
    <phoneticPr fontId="4"/>
  </si>
  <si>
    <t>大原</t>
    <rPh sb="0" eb="2">
      <t>オオハラ</t>
    </rPh>
    <phoneticPr fontId="4"/>
  </si>
  <si>
    <t>例題で学ぶ　はじめての電気回路</t>
    <rPh sb="0" eb="2">
      <t>レイダイ</t>
    </rPh>
    <rPh sb="3" eb="4">
      <t>マナ</t>
    </rPh>
    <rPh sb="11" eb="13">
      <t>デンキ</t>
    </rPh>
    <rPh sb="13" eb="15">
      <t>カイロ</t>
    </rPh>
    <phoneticPr fontId="4"/>
  </si>
  <si>
    <t>①</t>
    <phoneticPr fontId="4"/>
  </si>
  <si>
    <t>コンピューターアーキテクチャ</t>
    <phoneticPr fontId="4"/>
  </si>
  <si>
    <t>市川</t>
    <rPh sb="0" eb="2">
      <t>イチカワ</t>
    </rPh>
    <phoneticPr fontId="4"/>
  </si>
  <si>
    <t>コンピュータ概論　改訂版</t>
    <rPh sb="6" eb="8">
      <t>ガイロン</t>
    </rPh>
    <rPh sb="9" eb="12">
      <t>カイテイバン</t>
    </rPh>
    <phoneticPr fontId="4"/>
  </si>
  <si>
    <t>②</t>
    <phoneticPr fontId="4"/>
  </si>
  <si>
    <t>機械部品と材料</t>
    <rPh sb="0" eb="2">
      <t>キカイ</t>
    </rPh>
    <rPh sb="2" eb="4">
      <t>ブヒン</t>
    </rPh>
    <rPh sb="5" eb="7">
      <t>ザイリョウ</t>
    </rPh>
    <phoneticPr fontId="4"/>
  </si>
  <si>
    <t>関山</t>
    <rPh sb="0" eb="2">
      <t>セキヤマ</t>
    </rPh>
    <phoneticPr fontId="4"/>
  </si>
  <si>
    <t>機械要素設計</t>
    <rPh sb="0" eb="2">
      <t>キカイ</t>
    </rPh>
    <rPh sb="2" eb="4">
      <t>ヨウソ</t>
    </rPh>
    <rPh sb="4" eb="6">
      <t>セッケイ</t>
    </rPh>
    <phoneticPr fontId="4"/>
  </si>
  <si>
    <t>③↓</t>
    <phoneticPr fontId="4"/>
  </si>
  <si>
    <t>人文科学基礎</t>
    <rPh sb="0" eb="2">
      <t>ジンモン</t>
    </rPh>
    <rPh sb="2" eb="4">
      <t>カガク</t>
    </rPh>
    <rPh sb="4" eb="6">
      <t>キソ</t>
    </rPh>
    <phoneticPr fontId="4"/>
  </si>
  <si>
    <t>河津</t>
    <rPh sb="0" eb="1">
      <t>カワ</t>
    </rPh>
    <rPh sb="1" eb="2">
      <t>ツ</t>
    </rPh>
    <phoneticPr fontId="4"/>
  </si>
  <si>
    <t>読解　評論文キーワード</t>
    <rPh sb="0" eb="2">
      <t>ドッカイ</t>
    </rPh>
    <rPh sb="3" eb="6">
      <t>ヒョウロンブン</t>
    </rPh>
    <phoneticPr fontId="4"/>
  </si>
  <si>
    <t>英語</t>
    <rPh sb="0" eb="2">
      <t>エイゴ</t>
    </rPh>
    <phoneticPr fontId="4"/>
  </si>
  <si>
    <t>山田㊶</t>
    <rPh sb="0" eb="2">
      <t>ヤマダ</t>
    </rPh>
    <phoneticPr fontId="4"/>
  </si>
  <si>
    <t>Reading Cycle　　　/　ﾃﾞｰﾀﾍﾞｰｽ3000</t>
    <phoneticPr fontId="4"/>
  </si>
  <si>
    <t>1890・940</t>
    <phoneticPr fontId="4"/>
  </si>
  <si>
    <t>松村㊷</t>
    <phoneticPr fontId="4"/>
  </si>
  <si>
    <t>On Task 2       ／ﾃﾞｰﾀﾍﾞｰｽ３０００</t>
    <phoneticPr fontId="4"/>
  </si>
  <si>
    <t>2280・940</t>
    <phoneticPr fontId="4"/>
  </si>
  <si>
    <t>③</t>
    <phoneticPr fontId="4"/>
  </si>
  <si>
    <t>宮北㊸</t>
    <phoneticPr fontId="4"/>
  </si>
  <si>
    <t>A complete College English　／ ﾃﾞｰﾀｰﾍﾞｰｽ3000</t>
  </si>
  <si>
    <t>1980・940</t>
    <phoneticPr fontId="4"/>
  </si>
  <si>
    <t>英語基礎演習</t>
    <rPh sb="0" eb="1">
      <t>エイ</t>
    </rPh>
    <rPh sb="1" eb="2">
      <t>ゴ</t>
    </rPh>
    <rPh sb="2" eb="4">
      <t>キソ</t>
    </rPh>
    <rPh sb="4" eb="6">
      <t>エンシュウ</t>
    </rPh>
    <phoneticPr fontId="4"/>
  </si>
  <si>
    <t>萩</t>
    <rPh sb="0" eb="1">
      <t>ハギ</t>
    </rPh>
    <phoneticPr fontId="4"/>
  </si>
  <si>
    <t xml:space="preserve">Step up Your English Skills        </t>
    <phoneticPr fontId="4"/>
  </si>
  <si>
    <t>advanced</t>
  </si>
  <si>
    <t>蟹江</t>
    <rPh sb="0" eb="2">
      <t>カニエ</t>
    </rPh>
    <phoneticPr fontId="4"/>
  </si>
  <si>
    <t>Active skills for Reading student book ３</t>
    <phoneticPr fontId="4"/>
  </si>
  <si>
    <t>太田</t>
    <rPh sb="0" eb="2">
      <t>オオタ</t>
    </rPh>
    <phoneticPr fontId="4"/>
  </si>
  <si>
    <t>ヴィットフェ・ビヤンフェ</t>
    <phoneticPr fontId="4"/>
  </si>
  <si>
    <t>中国語</t>
    <rPh sb="0" eb="2">
      <t>チュウゴク</t>
    </rPh>
    <rPh sb="2" eb="3">
      <t>ゴ</t>
    </rPh>
    <phoneticPr fontId="4"/>
  </si>
  <si>
    <t>王・吉田</t>
    <rPh sb="0" eb="1">
      <t>オウ</t>
    </rPh>
    <rPh sb="2" eb="4">
      <t>ヨシダ</t>
    </rPh>
    <phoneticPr fontId="4"/>
  </si>
  <si>
    <t>日中いぶこみ広場　簡明版</t>
    <rPh sb="0" eb="1">
      <t>ヒ</t>
    </rPh>
    <rPh sb="1" eb="2">
      <t>ナカ</t>
    </rPh>
    <rPh sb="6" eb="8">
      <t>ヒロバ</t>
    </rPh>
    <rPh sb="9" eb="11">
      <t>カンメイ</t>
    </rPh>
    <rPh sb="11" eb="12">
      <t>ハン</t>
    </rPh>
    <phoneticPr fontId="4"/>
  </si>
  <si>
    <t>２年生</t>
    <rPh sb="1" eb="2">
      <t>ネン</t>
    </rPh>
    <rPh sb="2" eb="3">
      <t>セイ</t>
    </rPh>
    <phoneticPr fontId="4"/>
  </si>
  <si>
    <t>流体力学１</t>
    <rPh sb="0" eb="2">
      <t>リュウタイ</t>
    </rPh>
    <rPh sb="2" eb="4">
      <t>リキガク</t>
    </rPh>
    <phoneticPr fontId="4"/>
  </si>
  <si>
    <t>佐伯</t>
    <rPh sb="0" eb="2">
      <t>サエキ</t>
    </rPh>
    <phoneticPr fontId="4"/>
  </si>
  <si>
    <t>基礎から学ぶ流体力学</t>
    <rPh sb="0" eb="2">
      <t>キソ</t>
    </rPh>
    <rPh sb="4" eb="5">
      <t>マナ</t>
    </rPh>
    <rPh sb="6" eb="8">
      <t>リュウタイ</t>
    </rPh>
    <rPh sb="8" eb="10">
      <t>リキガク</t>
    </rPh>
    <phoneticPr fontId="4"/>
  </si>
  <si>
    <t>④↑</t>
    <phoneticPr fontId="4"/>
  </si>
  <si>
    <t>応用数学Ⅰ</t>
    <rPh sb="0" eb="2">
      <t>オウヨウ</t>
    </rPh>
    <rPh sb="2" eb="4">
      <t>スウガク</t>
    </rPh>
    <phoneticPr fontId="4"/>
  </si>
  <si>
    <t>楊</t>
    <rPh sb="0" eb="1">
      <t>ヨウ</t>
    </rPh>
    <phoneticPr fontId="4"/>
  </si>
  <si>
    <t>ｼｽﾃﾑ解析のためのフーリエ交換ラプラス交換の基礎</t>
    <rPh sb="4" eb="6">
      <t>カイセキ</t>
    </rPh>
    <rPh sb="14" eb="16">
      <t>コウカン</t>
    </rPh>
    <rPh sb="20" eb="22">
      <t>コウカン</t>
    </rPh>
    <rPh sb="23" eb="25">
      <t>キソ</t>
    </rPh>
    <phoneticPr fontId="4"/>
  </si>
  <si>
    <t>⑤</t>
    <phoneticPr fontId="4"/>
  </si>
  <si>
    <t>ｺﾝﾋﾟｭｰﾀﾌﾟシミュレーション</t>
    <phoneticPr fontId="4"/>
  </si>
  <si>
    <t>井上</t>
    <rPh sb="0" eb="2">
      <t>イノウエ</t>
    </rPh>
    <phoneticPr fontId="4"/>
  </si>
  <si>
    <t>Excelによる数値計算法</t>
    <rPh sb="8" eb="10">
      <t>スウチ</t>
    </rPh>
    <rPh sb="10" eb="13">
      <t>ケイサンホウ</t>
    </rPh>
    <phoneticPr fontId="4"/>
  </si>
  <si>
    <t>熱力学Ⅰ</t>
    <rPh sb="0" eb="1">
      <t>ネツ</t>
    </rPh>
    <rPh sb="1" eb="3">
      <t>リキガク</t>
    </rPh>
    <phoneticPr fontId="4"/>
  </si>
  <si>
    <t>岡村</t>
    <rPh sb="0" eb="2">
      <t>オカムラ</t>
    </rPh>
    <phoneticPr fontId="4"/>
  </si>
  <si>
    <t>わかりやすい熱力学</t>
    <rPh sb="6" eb="7">
      <t>ネツ</t>
    </rPh>
    <rPh sb="7" eb="9">
      <t>リキガク</t>
    </rPh>
    <phoneticPr fontId="4"/>
  </si>
  <si>
    <t>材料力学Ⅰ</t>
    <rPh sb="0" eb="1">
      <t>ザイ</t>
    </rPh>
    <rPh sb="1" eb="2">
      <t>リョウ</t>
    </rPh>
    <rPh sb="2" eb="4">
      <t>リキガク</t>
    </rPh>
    <phoneticPr fontId="4"/>
  </si>
  <si>
    <t>藤山</t>
    <rPh sb="0" eb="2">
      <t>フジヤマ</t>
    </rPh>
    <phoneticPr fontId="4"/>
  </si>
  <si>
    <t>機械工学エッセンス①　材料力学</t>
    <rPh sb="0" eb="2">
      <t>キカイ</t>
    </rPh>
    <rPh sb="2" eb="4">
      <t>コウガク</t>
    </rPh>
    <rPh sb="11" eb="12">
      <t>ザイ</t>
    </rPh>
    <rPh sb="12" eb="13">
      <t>リョウ</t>
    </rPh>
    <rPh sb="13" eb="15">
      <t>リキガク</t>
    </rPh>
    <phoneticPr fontId="4"/>
  </si>
  <si>
    <t>⑧</t>
    <phoneticPr fontId="4"/>
  </si>
  <si>
    <t>電磁気学Ⅰ</t>
    <rPh sb="0" eb="1">
      <t>デン</t>
    </rPh>
    <rPh sb="1" eb="4">
      <t>ジキガク</t>
    </rPh>
    <phoneticPr fontId="4"/>
  </si>
  <si>
    <t>納得しながら電磁気学</t>
    <rPh sb="0" eb="2">
      <t>ナットク</t>
    </rPh>
    <rPh sb="6" eb="9">
      <t>デンジキ</t>
    </rPh>
    <rPh sb="9" eb="10">
      <t>ガク</t>
    </rPh>
    <phoneticPr fontId="4"/>
  </si>
  <si>
    <t>⑨</t>
    <phoneticPr fontId="4"/>
  </si>
  <si>
    <t>デジタル電子回路</t>
    <rPh sb="4" eb="6">
      <t>デンシ</t>
    </rPh>
    <rPh sb="6" eb="8">
      <t>カイロ</t>
    </rPh>
    <phoneticPr fontId="4"/>
  </si>
  <si>
    <t>鈴木</t>
    <rPh sb="0" eb="2">
      <t>スズキ</t>
    </rPh>
    <phoneticPr fontId="4"/>
  </si>
  <si>
    <t>しっかり学べる　基礎デジタル回路</t>
    <rPh sb="4" eb="5">
      <t>マナ</t>
    </rPh>
    <rPh sb="8" eb="10">
      <t>キソ</t>
    </rPh>
    <rPh sb="14" eb="16">
      <t>カイロ</t>
    </rPh>
    <phoneticPr fontId="4"/>
  </si>
  <si>
    <t>岩住㊸</t>
    <rPh sb="0" eb="2">
      <t>イワスミ</t>
    </rPh>
    <phoneticPr fontId="4"/>
  </si>
  <si>
    <t>SCORE BOOSTER FOR～　　　/ﾃﾞｰﾀﾍﾞｰｽ４５００</t>
    <phoneticPr fontId="4"/>
  </si>
  <si>
    <t>1980・980</t>
    <phoneticPr fontId="4"/>
  </si>
  <si>
    <t>子安㊹</t>
    <phoneticPr fontId="4"/>
  </si>
  <si>
    <t>Travel English at Your Fingertips /ﾃﾞｰﾀﾍﾞｰｽ４５００</t>
    <phoneticPr fontId="4"/>
  </si>
  <si>
    <t>1690・980</t>
    <phoneticPr fontId="4"/>
  </si>
  <si>
    <t>松本㊺</t>
    <phoneticPr fontId="4"/>
  </si>
  <si>
    <t>Outlook on Sience and ～　/データベース４５００</t>
    <phoneticPr fontId="4"/>
  </si>
  <si>
    <t>2080・980</t>
    <phoneticPr fontId="4"/>
  </si>
  <si>
    <t>④</t>
    <phoneticPr fontId="4"/>
  </si>
  <si>
    <t>山本茂㊻</t>
    <phoneticPr fontId="4"/>
  </si>
  <si>
    <t>PRIMARY TRAINER FOR ～／データベース４５００</t>
    <phoneticPr fontId="4"/>
  </si>
  <si>
    <t>4冊セット</t>
    <rPh sb="1" eb="2">
      <t>サツ</t>
    </rPh>
    <phoneticPr fontId="4"/>
  </si>
  <si>
    <t>データベース４５００ワークブックＡ・Ｂ</t>
    <phoneticPr fontId="4"/>
  </si>
  <si>
    <t>200・200</t>
    <phoneticPr fontId="4"/>
  </si>
  <si>
    <t>再</t>
    <rPh sb="0" eb="1">
      <t>サイ</t>
    </rPh>
    <phoneticPr fontId="4"/>
  </si>
  <si>
    <t>山田</t>
    <rPh sb="0" eb="2">
      <t>ヤマダ</t>
    </rPh>
    <phoneticPr fontId="4"/>
  </si>
  <si>
    <t>Reading Cycle</t>
    <phoneticPr fontId="4"/>
  </si>
  <si>
    <t>ドイツ語</t>
    <rPh sb="3" eb="4">
      <t>ゴ</t>
    </rPh>
    <phoneticPr fontId="4"/>
  </si>
  <si>
    <t>中村（実）</t>
    <rPh sb="0" eb="2">
      <t>ナカムラ</t>
    </rPh>
    <rPh sb="3" eb="4">
      <t>ジツ</t>
    </rPh>
    <phoneticPr fontId="4"/>
  </si>
  <si>
    <t>ＤーＰＯＰで学ぶドイツ語</t>
    <rPh sb="6" eb="7">
      <t>マナ</t>
    </rPh>
    <rPh sb="11" eb="12">
      <t>ゴ</t>
    </rPh>
    <phoneticPr fontId="4"/>
  </si>
  <si>
    <t>フランス語</t>
    <rPh sb="4" eb="5">
      <t>ゴ</t>
    </rPh>
    <phoneticPr fontId="4"/>
  </si>
  <si>
    <t>丸岡</t>
    <rPh sb="0" eb="2">
      <t>マルオカ</t>
    </rPh>
    <phoneticPr fontId="4"/>
  </si>
  <si>
    <t>アミカルマン　（プリュス）</t>
    <phoneticPr fontId="4"/>
  </si>
  <si>
    <t>中国語</t>
    <rPh sb="0" eb="3">
      <t>チュウゴクゴ</t>
    </rPh>
    <phoneticPr fontId="4"/>
  </si>
  <si>
    <t>寺澤・岩佐</t>
    <rPh sb="0" eb="2">
      <t>テラサワ</t>
    </rPh>
    <rPh sb="3" eb="5">
      <t>イワサ</t>
    </rPh>
    <phoneticPr fontId="4"/>
  </si>
  <si>
    <t>中国の窓</t>
    <rPh sb="0" eb="2">
      <t>チュウゴク</t>
    </rPh>
    <rPh sb="3" eb="4">
      <t>マド</t>
    </rPh>
    <phoneticPr fontId="4"/>
  </si>
  <si>
    <t>欧米文化論</t>
    <rPh sb="0" eb="2">
      <t>オウベイ</t>
    </rPh>
    <rPh sb="2" eb="3">
      <t>ブン</t>
    </rPh>
    <rPh sb="3" eb="4">
      <t>カ</t>
    </rPh>
    <rPh sb="4" eb="5">
      <t>ロン</t>
    </rPh>
    <phoneticPr fontId="4"/>
  </si>
  <si>
    <t>宮北</t>
    <rPh sb="0" eb="2">
      <t>ミヤキタ</t>
    </rPh>
    <phoneticPr fontId="4"/>
  </si>
  <si>
    <t>３年生</t>
    <rPh sb="1" eb="2">
      <t>ネン</t>
    </rPh>
    <rPh sb="2" eb="3">
      <t>セイ</t>
    </rPh>
    <phoneticPr fontId="4"/>
  </si>
  <si>
    <t>バイワイヤアーキテクチャ</t>
    <phoneticPr fontId="4"/>
  </si>
  <si>
    <t>初めて学ぶ現代制御の基礎</t>
    <rPh sb="0" eb="1">
      <t>ハジ</t>
    </rPh>
    <rPh sb="3" eb="4">
      <t>マナ</t>
    </rPh>
    <rPh sb="5" eb="7">
      <t>ゲンダイ</t>
    </rPh>
    <rPh sb="7" eb="9">
      <t>セイギョ</t>
    </rPh>
    <rPh sb="10" eb="12">
      <t>キソ</t>
    </rPh>
    <phoneticPr fontId="4"/>
  </si>
  <si>
    <t>医療機械工学</t>
    <rPh sb="0" eb="2">
      <t>イリョウ</t>
    </rPh>
    <rPh sb="2" eb="4">
      <t>キカイ</t>
    </rPh>
    <rPh sb="4" eb="6">
      <t>コウガク</t>
    </rPh>
    <phoneticPr fontId="4"/>
  </si>
  <si>
    <t>はじめての生体工学</t>
    <rPh sb="5" eb="7">
      <t>セイタイ</t>
    </rPh>
    <rPh sb="7" eb="9">
      <t>コウガク</t>
    </rPh>
    <phoneticPr fontId="4"/>
  </si>
  <si>
    <t>振動学</t>
    <rPh sb="0" eb="3">
      <t>シンドウガク</t>
    </rPh>
    <phoneticPr fontId="4"/>
  </si>
  <si>
    <t>村尾</t>
    <rPh sb="0" eb="2">
      <t>ムラオ</t>
    </rPh>
    <phoneticPr fontId="4"/>
  </si>
  <si>
    <t>機械力学</t>
    <rPh sb="0" eb="2">
      <t>キカイ</t>
    </rPh>
    <rPh sb="2" eb="4">
      <t>リキガク</t>
    </rPh>
    <phoneticPr fontId="4"/>
  </si>
  <si>
    <t>制御工学２</t>
    <rPh sb="0" eb="2">
      <t>セイギョ</t>
    </rPh>
    <rPh sb="2" eb="4">
      <t>コウガク</t>
    </rPh>
    <phoneticPr fontId="4"/>
  </si>
  <si>
    <t>楊</t>
    <rPh sb="0" eb="1">
      <t>ヤン</t>
    </rPh>
    <phoneticPr fontId="4"/>
  </si>
  <si>
    <t>わかりやすい制御工学</t>
    <rPh sb="6" eb="8">
      <t>セイギョ</t>
    </rPh>
    <rPh sb="8" eb="10">
      <t>コウガク</t>
    </rPh>
    <phoneticPr fontId="4"/>
  </si>
  <si>
    <t>自動車工学Ⅰ</t>
    <rPh sb="0" eb="3">
      <t>ジドウシャ</t>
    </rPh>
    <rPh sb="3" eb="5">
      <t>コウガク</t>
    </rPh>
    <phoneticPr fontId="4"/>
  </si>
  <si>
    <t>目黒・芦澤</t>
    <rPh sb="0" eb="2">
      <t>メグロ</t>
    </rPh>
    <rPh sb="3" eb="5">
      <t>アシザワ</t>
    </rPh>
    <phoneticPr fontId="4"/>
  </si>
  <si>
    <t>自動車工学概論</t>
    <rPh sb="0" eb="3">
      <t>ジドウシャ</t>
    </rPh>
    <rPh sb="3" eb="5">
      <t>コウガク</t>
    </rPh>
    <rPh sb="5" eb="7">
      <t>ガイロン</t>
    </rPh>
    <phoneticPr fontId="4"/>
  </si>
  <si>
    <t>電機機器工学</t>
    <rPh sb="0" eb="2">
      <t>デンキ</t>
    </rPh>
    <rPh sb="2" eb="4">
      <t>キキ</t>
    </rPh>
    <rPh sb="4" eb="6">
      <t>コウガク</t>
    </rPh>
    <phoneticPr fontId="4"/>
  </si>
  <si>
    <t>山中</t>
    <rPh sb="0" eb="2">
      <t>ヤマナカ</t>
    </rPh>
    <phoneticPr fontId="4"/>
  </si>
  <si>
    <t>電気機器概論</t>
    <rPh sb="0" eb="2">
      <t>デンキ</t>
    </rPh>
    <rPh sb="2" eb="4">
      <t>キキ</t>
    </rPh>
    <rPh sb="4" eb="6">
      <t>ガイロン</t>
    </rPh>
    <phoneticPr fontId="4"/>
  </si>
  <si>
    <t>⑯</t>
    <phoneticPr fontId="4"/>
  </si>
  <si>
    <t>伝熱工学</t>
    <rPh sb="0" eb="2">
      <t>デンネツ</t>
    </rPh>
    <rPh sb="2" eb="4">
      <t>コウガク</t>
    </rPh>
    <phoneticPr fontId="4"/>
  </si>
  <si>
    <t>松田</t>
    <rPh sb="0" eb="2">
      <t>マツダ</t>
    </rPh>
    <phoneticPr fontId="4"/>
  </si>
  <si>
    <t>⑰</t>
    <phoneticPr fontId="4"/>
  </si>
  <si>
    <t>ネットワーク</t>
    <phoneticPr fontId="4"/>
  </si>
  <si>
    <t>中條</t>
    <rPh sb="0" eb="1">
      <t>チュウ</t>
    </rPh>
    <rPh sb="1" eb="2">
      <t>ジョウ</t>
    </rPh>
    <phoneticPr fontId="4"/>
  </si>
  <si>
    <t>マスタリングＴＣＰ／ＩＰ入門編</t>
    <rPh sb="12" eb="13">
      <t>イ</t>
    </rPh>
    <rPh sb="13" eb="14">
      <t>モン</t>
    </rPh>
    <rPh sb="14" eb="15">
      <t>ヘン</t>
    </rPh>
    <phoneticPr fontId="4"/>
  </si>
  <si>
    <t>⑱</t>
    <phoneticPr fontId="4"/>
  </si>
  <si>
    <t>ﾊﾟﾜｰｴﾚｸﾄﾛﾆｸｽ</t>
    <phoneticPr fontId="4"/>
  </si>
  <si>
    <t>長野</t>
    <rPh sb="0" eb="2">
      <t>ナガノ</t>
    </rPh>
    <phoneticPr fontId="4"/>
  </si>
  <si>
    <t>パワーエレクトロニクス</t>
    <phoneticPr fontId="4"/>
  </si>
  <si>
    <t>国際経済論</t>
    <rPh sb="0" eb="2">
      <t>コクサイ</t>
    </rPh>
    <rPh sb="2" eb="4">
      <t>ケイザイ</t>
    </rPh>
    <rPh sb="4" eb="5">
      <t>ロン</t>
    </rPh>
    <phoneticPr fontId="4"/>
  </si>
  <si>
    <t>名和</t>
    <rPh sb="0" eb="2">
      <t>ナワ</t>
    </rPh>
    <phoneticPr fontId="4"/>
  </si>
  <si>
    <t>世界経済とグローバル化</t>
    <rPh sb="0" eb="2">
      <t>セカイ</t>
    </rPh>
    <rPh sb="2" eb="4">
      <t>ケイザイ</t>
    </rPh>
    <rPh sb="10" eb="11">
      <t>カ</t>
    </rPh>
    <phoneticPr fontId="4"/>
  </si>
  <si>
    <t>プラクティカルイングリッシュ</t>
    <phoneticPr fontId="4"/>
  </si>
  <si>
    <t>V.H.Geroge</t>
    <phoneticPr fontId="4"/>
  </si>
  <si>
    <t xml:space="preserve">Cutting Edge Elementary </t>
    <phoneticPr fontId="4"/>
  </si>
  <si>
    <t>４年生</t>
    <rPh sb="0" eb="3">
      <t>ヨネンセイ</t>
    </rPh>
    <phoneticPr fontId="4"/>
  </si>
  <si>
    <t>計測工学</t>
    <rPh sb="0" eb="2">
      <t>ケイソク</t>
    </rPh>
    <rPh sb="2" eb="4">
      <t>コウガク</t>
    </rPh>
    <phoneticPr fontId="4"/>
  </si>
  <si>
    <t>横谷</t>
    <rPh sb="0" eb="1">
      <t>ヨコ</t>
    </rPh>
    <rPh sb="1" eb="2">
      <t>タニ</t>
    </rPh>
    <phoneticPr fontId="4"/>
  </si>
  <si>
    <t>電気法規</t>
    <rPh sb="0" eb="2">
      <t>デンキ</t>
    </rPh>
    <rPh sb="2" eb="4">
      <t>ホウキ</t>
    </rPh>
    <phoneticPr fontId="4"/>
  </si>
  <si>
    <t>益田</t>
    <rPh sb="0" eb="2">
      <t>マスダ</t>
    </rPh>
    <phoneticPr fontId="4"/>
  </si>
  <si>
    <t>完全マスター電験三種受験テキスト　法規</t>
    <rPh sb="0" eb="2">
      <t>カンゼン</t>
    </rPh>
    <rPh sb="6" eb="7">
      <t>デン</t>
    </rPh>
    <rPh sb="7" eb="8">
      <t>シルシ</t>
    </rPh>
    <rPh sb="8" eb="10">
      <t>サンシュ</t>
    </rPh>
    <rPh sb="10" eb="12">
      <t>ジュケン</t>
    </rPh>
    <rPh sb="17" eb="19">
      <t>ホウキ</t>
    </rPh>
    <phoneticPr fontId="4"/>
  </si>
  <si>
    <t>　</t>
    <phoneticPr fontId="4"/>
  </si>
  <si>
    <t>申込み欄</t>
    <rPh sb="0" eb="2">
      <t>モウシコ</t>
    </rPh>
    <rPh sb="3" eb="4">
      <t>ラン</t>
    </rPh>
    <phoneticPr fontId="4"/>
  </si>
  <si>
    <t>学年　</t>
    <rPh sb="0" eb="2">
      <t>ガクネン</t>
    </rPh>
    <phoneticPr fontId="4"/>
  </si>
  <si>
    <t>電話番号　</t>
    <rPh sb="0" eb="2">
      <t>デンワ</t>
    </rPh>
    <rPh sb="2" eb="4">
      <t>バンゴウ</t>
    </rPh>
    <phoneticPr fontId="4"/>
  </si>
  <si>
    <t>お名前　</t>
    <rPh sb="1" eb="3">
      <t>ナマエ</t>
    </rPh>
    <phoneticPr fontId="4"/>
  </si>
  <si>
    <t>住所　</t>
    <rPh sb="0" eb="2">
      <t>ジュウショ</t>
    </rPh>
    <phoneticPr fontId="4"/>
  </si>
  <si>
    <t>〒</t>
    <phoneticPr fontId="2"/>
  </si>
  <si>
    <t>電気設計・製図</t>
    <rPh sb="0" eb="2">
      <t>デンキ</t>
    </rPh>
    <rPh sb="2" eb="4">
      <t>セッケイ</t>
    </rPh>
    <rPh sb="5" eb="7">
      <t>セイズ</t>
    </rPh>
    <phoneticPr fontId="2"/>
  </si>
  <si>
    <t>星野</t>
    <rPh sb="0" eb="2">
      <t>ホシノ</t>
    </rPh>
    <phoneticPr fontId="2"/>
  </si>
  <si>
    <t>電気設計・製図テキスト　２０２０年度改訂版</t>
    <rPh sb="0" eb="4">
      <t>デンキセッケイ</t>
    </rPh>
    <rPh sb="5" eb="7">
      <t>セイズ</t>
    </rPh>
    <rPh sb="16" eb="17">
      <t>ネン</t>
    </rPh>
    <rPh sb="17" eb="18">
      <t>ド</t>
    </rPh>
    <rPh sb="18" eb="21">
      <t>カイテイバン</t>
    </rPh>
    <phoneticPr fontId="2"/>
  </si>
  <si>
    <t>⑩</t>
    <phoneticPr fontId="4"/>
  </si>
  <si>
    <t>⑲</t>
    <phoneticPr fontId="4"/>
  </si>
  <si>
    <t>㉒</t>
    <phoneticPr fontId="4"/>
  </si>
  <si>
    <t>⑥８冊</t>
    <rPh sb="2" eb="3">
      <t>サツ</t>
    </rPh>
    <phoneticPr fontId="4"/>
  </si>
  <si>
    <t>榎本</t>
    <rPh sb="0" eb="2">
      <t>エノモト</t>
    </rPh>
    <phoneticPr fontId="2"/>
  </si>
  <si>
    <t>Reading Quset</t>
    <phoneticPr fontId="2"/>
  </si>
  <si>
    <t>ドイツ語</t>
    <rPh sb="3" eb="4">
      <t>ゴ</t>
    </rPh>
    <phoneticPr fontId="2"/>
  </si>
  <si>
    <t>長澤</t>
    <rPh sb="0" eb="2">
      <t>ナガサワ</t>
    </rPh>
    <phoneticPr fontId="2"/>
  </si>
  <si>
    <t>ドイツ語を知る</t>
    <rPh sb="3" eb="4">
      <t>ゴ</t>
    </rPh>
    <rPh sb="5" eb="6">
      <t>シ</t>
    </rPh>
    <phoneticPr fontId="2"/>
  </si>
  <si>
    <t>イギリスヘリテッジ文化をあるく</t>
    <rPh sb="9" eb="11">
      <t>ブンカ</t>
    </rPh>
    <phoneticPr fontId="4"/>
  </si>
  <si>
    <t>機構学</t>
    <rPh sb="0" eb="2">
      <t>キコウ</t>
    </rPh>
    <rPh sb="2" eb="3">
      <t>ガク</t>
    </rPh>
    <phoneticPr fontId="2"/>
  </si>
  <si>
    <t>目黒</t>
    <rPh sb="0" eb="2">
      <t>メグロ</t>
    </rPh>
    <phoneticPr fontId="4"/>
  </si>
  <si>
    <t>基礎から学ぶ機構学</t>
    <rPh sb="0" eb="2">
      <t>キソ</t>
    </rPh>
    <rPh sb="4" eb="5">
      <t>マナ</t>
    </rPh>
    <rPh sb="6" eb="8">
      <t>キコウ</t>
    </rPh>
    <rPh sb="8" eb="9">
      <t>ガク</t>
    </rPh>
    <phoneticPr fontId="2"/>
  </si>
  <si>
    <t>⑪</t>
    <phoneticPr fontId="4"/>
  </si>
  <si>
    <t>⑫↓</t>
    <phoneticPr fontId="4"/>
  </si>
  <si>
    <t>⑬↑</t>
    <phoneticPr fontId="4"/>
  </si>
  <si>
    <t>⑭９冊</t>
    <rPh sb="2" eb="3">
      <t>サツ</t>
    </rPh>
    <phoneticPr fontId="4"/>
  </si>
  <si>
    <t>⑳</t>
    <phoneticPr fontId="4"/>
  </si>
  <si>
    <t>㉑↓</t>
    <phoneticPr fontId="4"/>
  </si>
  <si>
    <t>㉓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</si>
</sst>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6">
    <font>
      <sz val="11"/>
      <color theme="1"/>
      <name val="Yu Gothic"/>
      <family val="2"/>
      <scheme val="minor"/>
    </font>
    <font>
      <sz val="11"/>
      <color theme="1"/>
      <name val="Yu Gothic"/>
      <family val="3"/>
      <charset val="128"/>
      <scheme val="minor"/>
    </font>
    <font>
      <sz val="6"/>
      <name val="Yu Gothic"/>
      <family val="3"/>
      <charset val="128"/>
      <scheme val="minor"/>
    </font>
    <font>
      <b/>
      <sz val="18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</cellStyleXfs>
  <cellXfs count="50">
    <xf numFmtId="0" fontId="0" fillId="0" borderId="0" xfId="0"/>
    <xf numFmtId="0" fontId="1" fillId="0" borderId="0" xfId="1">
      <alignment vertical="center"/>
    </xf>
    <xf numFmtId="0" fontId="1" fillId="0" borderId="4" xfId="1" applyBorder="1" applyAlignment="1">
      <alignment horizontal="center" vertical="center"/>
    </xf>
    <xf numFmtId="0" fontId="6" fillId="0" borderId="2" xfId="1" applyFont="1" applyBorder="1">
      <alignment vertical="center"/>
    </xf>
    <xf numFmtId="0" fontId="5" fillId="0" borderId="2" xfId="1" applyFont="1" applyBorder="1">
      <alignment vertical="center"/>
    </xf>
    <xf numFmtId="0" fontId="5" fillId="0" borderId="2" xfId="1" applyFont="1" applyBorder="1" applyAlignment="1">
      <alignment horizontal="center" vertical="center"/>
    </xf>
    <xf numFmtId="6" fontId="8" fillId="0" borderId="0" xfId="3" applyFont="1">
      <alignment vertical="center"/>
    </xf>
    <xf numFmtId="0" fontId="5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9" fillId="0" borderId="5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2" fillId="0" borderId="2" xfId="1" applyFont="1" applyBorder="1">
      <alignment vertical="center"/>
    </xf>
    <xf numFmtId="0" fontId="11" fillId="0" borderId="0" xfId="1" applyFont="1">
      <alignment vertical="center"/>
    </xf>
    <xf numFmtId="0" fontId="13" fillId="0" borderId="2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12" fillId="0" borderId="0" xfId="1" applyFont="1">
      <alignment vertical="center"/>
    </xf>
    <xf numFmtId="0" fontId="12" fillId="0" borderId="3" xfId="1" applyFont="1" applyBorder="1">
      <alignment vertical="center"/>
    </xf>
    <xf numFmtId="38" fontId="5" fillId="0" borderId="2" xfId="2" applyFont="1" applyBorder="1">
      <alignment vertical="center"/>
    </xf>
    <xf numFmtId="6" fontId="5" fillId="0" borderId="0" xfId="3" applyFont="1" applyAlignment="1">
      <alignment horizontal="center" vertical="center"/>
    </xf>
    <xf numFmtId="3" fontId="12" fillId="0" borderId="4" xfId="1" applyNumberFormat="1" applyFont="1" applyBorder="1">
      <alignment vertical="center"/>
    </xf>
    <xf numFmtId="3" fontId="12" fillId="0" borderId="7" xfId="1" applyNumberFormat="1" applyFont="1" applyBorder="1">
      <alignment vertical="center"/>
    </xf>
    <xf numFmtId="0" fontId="12" fillId="0" borderId="4" xfId="1" applyFont="1" applyBorder="1">
      <alignment vertical="center"/>
    </xf>
    <xf numFmtId="49" fontId="12" fillId="0" borderId="8" xfId="1" applyNumberFormat="1" applyFont="1" applyBorder="1" applyAlignment="1">
      <alignment horizontal="center" vertical="top"/>
    </xf>
    <xf numFmtId="38" fontId="5" fillId="0" borderId="2" xfId="2" applyFont="1" applyBorder="1" applyAlignment="1">
      <alignment horizontal="right" vertical="center"/>
    </xf>
    <xf numFmtId="49" fontId="12" fillId="0" borderId="2" xfId="1" applyNumberFormat="1" applyFont="1" applyBorder="1" applyAlignment="1">
      <alignment horizontal="center" vertical="top"/>
    </xf>
    <xf numFmtId="0" fontId="5" fillId="0" borderId="2" xfId="1" applyFont="1" applyBorder="1" applyAlignment="1">
      <alignment horizontal="left" vertical="center"/>
    </xf>
    <xf numFmtId="49" fontId="12" fillId="0" borderId="9" xfId="1" applyNumberFormat="1" applyFont="1" applyBorder="1" applyAlignment="1">
      <alignment horizontal="center" vertical="top"/>
    </xf>
    <xf numFmtId="0" fontId="12" fillId="0" borderId="1" xfId="1" applyFont="1" applyBorder="1">
      <alignment vertical="center"/>
    </xf>
    <xf numFmtId="0" fontId="12" fillId="0" borderId="11" xfId="1" applyFont="1" applyBorder="1">
      <alignment vertical="center"/>
    </xf>
    <xf numFmtId="0" fontId="14" fillId="0" borderId="2" xfId="1" applyFont="1" applyBorder="1" applyAlignment="1">
      <alignment horizontal="center" vertical="center"/>
    </xf>
    <xf numFmtId="38" fontId="5" fillId="0" borderId="2" xfId="2" applyFont="1" applyBorder="1" applyAlignment="1">
      <alignment vertical="center"/>
    </xf>
    <xf numFmtId="0" fontId="12" fillId="0" borderId="6" xfId="1" applyFont="1" applyBorder="1">
      <alignment vertical="center"/>
    </xf>
    <xf numFmtId="0" fontId="11" fillId="0" borderId="0" xfId="0" applyFont="1" applyAlignment="1">
      <alignment vertical="center"/>
    </xf>
    <xf numFmtId="0" fontId="12" fillId="0" borderId="13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5" fillId="0" borderId="12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14" fillId="0" borderId="1" xfId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4" fillId="0" borderId="10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</cellXfs>
  <cellStyles count="4">
    <cellStyle name="桁区切り 2" xfId="2" xr:uid="{3DF6FC87-F5FA-4F28-A8A2-64E6F36840F9}"/>
    <cellStyle name="通貨 2" xfId="3" xr:uid="{A829A7BD-A4F8-4F15-88FF-3C79524A2DB5}"/>
    <cellStyle name="標準" xfId="0" builtinId="0"/>
    <cellStyle name="標準 2" xfId="1" xr:uid="{AE9B414F-C9E2-4F96-AA9B-D3F0B1F5FF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FE5A5-44D6-45CD-BB8C-7547532CCF68}">
  <sheetPr>
    <pageSetUpPr fitToPage="1"/>
  </sheetPr>
  <dimension ref="A1:H66"/>
  <sheetViews>
    <sheetView tabSelected="1" topLeftCell="A25" workbookViewId="0">
      <selection activeCell="G36" sqref="G36"/>
    </sheetView>
  </sheetViews>
  <sheetFormatPr defaultRowHeight="18.75"/>
  <cols>
    <col min="1" max="1" width="8.125" style="1" customWidth="1"/>
    <col min="2" max="2" width="15.5" style="1" customWidth="1"/>
    <col min="3" max="3" width="7.375" style="1" customWidth="1"/>
    <col min="4" max="4" width="8.75" style="1" customWidth="1"/>
    <col min="5" max="5" width="34.75" style="1" customWidth="1"/>
    <col min="6" max="256" width="9" style="1"/>
    <col min="257" max="257" width="8.125" style="1" customWidth="1"/>
    <col min="258" max="258" width="15.5" style="1" customWidth="1"/>
    <col min="259" max="259" width="8.25" style="1" customWidth="1"/>
    <col min="260" max="260" width="11.375" style="1" customWidth="1"/>
    <col min="261" max="261" width="34.75" style="1" customWidth="1"/>
    <col min="262" max="512" width="9" style="1"/>
    <col min="513" max="513" width="8.125" style="1" customWidth="1"/>
    <col min="514" max="514" width="15.5" style="1" customWidth="1"/>
    <col min="515" max="515" width="8.25" style="1" customWidth="1"/>
    <col min="516" max="516" width="11.375" style="1" customWidth="1"/>
    <col min="517" max="517" width="34.75" style="1" customWidth="1"/>
    <col min="518" max="768" width="9" style="1"/>
    <col min="769" max="769" width="8.125" style="1" customWidth="1"/>
    <col min="770" max="770" width="15.5" style="1" customWidth="1"/>
    <col min="771" max="771" width="8.25" style="1" customWidth="1"/>
    <col min="772" max="772" width="11.375" style="1" customWidth="1"/>
    <col min="773" max="773" width="34.75" style="1" customWidth="1"/>
    <col min="774" max="1024" width="9" style="1"/>
    <col min="1025" max="1025" width="8.125" style="1" customWidth="1"/>
    <col min="1026" max="1026" width="15.5" style="1" customWidth="1"/>
    <col min="1027" max="1027" width="8.25" style="1" customWidth="1"/>
    <col min="1028" max="1028" width="11.375" style="1" customWidth="1"/>
    <col min="1029" max="1029" width="34.75" style="1" customWidth="1"/>
    <col min="1030" max="1280" width="9" style="1"/>
    <col min="1281" max="1281" width="8.125" style="1" customWidth="1"/>
    <col min="1282" max="1282" width="15.5" style="1" customWidth="1"/>
    <col min="1283" max="1283" width="8.25" style="1" customWidth="1"/>
    <col min="1284" max="1284" width="11.375" style="1" customWidth="1"/>
    <col min="1285" max="1285" width="34.75" style="1" customWidth="1"/>
    <col min="1286" max="1536" width="9" style="1"/>
    <col min="1537" max="1537" width="8.125" style="1" customWidth="1"/>
    <col min="1538" max="1538" width="15.5" style="1" customWidth="1"/>
    <col min="1539" max="1539" width="8.25" style="1" customWidth="1"/>
    <col min="1540" max="1540" width="11.375" style="1" customWidth="1"/>
    <col min="1541" max="1541" width="34.75" style="1" customWidth="1"/>
    <col min="1542" max="1792" width="9" style="1"/>
    <col min="1793" max="1793" width="8.125" style="1" customWidth="1"/>
    <col min="1794" max="1794" width="15.5" style="1" customWidth="1"/>
    <col min="1795" max="1795" width="8.25" style="1" customWidth="1"/>
    <col min="1796" max="1796" width="11.375" style="1" customWidth="1"/>
    <col min="1797" max="1797" width="34.75" style="1" customWidth="1"/>
    <col min="1798" max="2048" width="9" style="1"/>
    <col min="2049" max="2049" width="8.125" style="1" customWidth="1"/>
    <col min="2050" max="2050" width="15.5" style="1" customWidth="1"/>
    <col min="2051" max="2051" width="8.25" style="1" customWidth="1"/>
    <col min="2052" max="2052" width="11.375" style="1" customWidth="1"/>
    <col min="2053" max="2053" width="34.75" style="1" customWidth="1"/>
    <col min="2054" max="2304" width="9" style="1"/>
    <col min="2305" max="2305" width="8.125" style="1" customWidth="1"/>
    <col min="2306" max="2306" width="15.5" style="1" customWidth="1"/>
    <col min="2307" max="2307" width="8.25" style="1" customWidth="1"/>
    <col min="2308" max="2308" width="11.375" style="1" customWidth="1"/>
    <col min="2309" max="2309" width="34.75" style="1" customWidth="1"/>
    <col min="2310" max="2560" width="9" style="1"/>
    <col min="2561" max="2561" width="8.125" style="1" customWidth="1"/>
    <col min="2562" max="2562" width="15.5" style="1" customWidth="1"/>
    <col min="2563" max="2563" width="8.25" style="1" customWidth="1"/>
    <col min="2564" max="2564" width="11.375" style="1" customWidth="1"/>
    <col min="2565" max="2565" width="34.75" style="1" customWidth="1"/>
    <col min="2566" max="2816" width="9" style="1"/>
    <col min="2817" max="2817" width="8.125" style="1" customWidth="1"/>
    <col min="2818" max="2818" width="15.5" style="1" customWidth="1"/>
    <col min="2819" max="2819" width="8.25" style="1" customWidth="1"/>
    <col min="2820" max="2820" width="11.375" style="1" customWidth="1"/>
    <col min="2821" max="2821" width="34.75" style="1" customWidth="1"/>
    <col min="2822" max="3072" width="9" style="1"/>
    <col min="3073" max="3073" width="8.125" style="1" customWidth="1"/>
    <col min="3074" max="3074" width="15.5" style="1" customWidth="1"/>
    <col min="3075" max="3075" width="8.25" style="1" customWidth="1"/>
    <col min="3076" max="3076" width="11.375" style="1" customWidth="1"/>
    <col min="3077" max="3077" width="34.75" style="1" customWidth="1"/>
    <col min="3078" max="3328" width="9" style="1"/>
    <col min="3329" max="3329" width="8.125" style="1" customWidth="1"/>
    <col min="3330" max="3330" width="15.5" style="1" customWidth="1"/>
    <col min="3331" max="3331" width="8.25" style="1" customWidth="1"/>
    <col min="3332" max="3332" width="11.375" style="1" customWidth="1"/>
    <col min="3333" max="3333" width="34.75" style="1" customWidth="1"/>
    <col min="3334" max="3584" width="9" style="1"/>
    <col min="3585" max="3585" width="8.125" style="1" customWidth="1"/>
    <col min="3586" max="3586" width="15.5" style="1" customWidth="1"/>
    <col min="3587" max="3587" width="8.25" style="1" customWidth="1"/>
    <col min="3588" max="3588" width="11.375" style="1" customWidth="1"/>
    <col min="3589" max="3589" width="34.75" style="1" customWidth="1"/>
    <col min="3590" max="3840" width="9" style="1"/>
    <col min="3841" max="3841" width="8.125" style="1" customWidth="1"/>
    <col min="3842" max="3842" width="15.5" style="1" customWidth="1"/>
    <col min="3843" max="3843" width="8.25" style="1" customWidth="1"/>
    <col min="3844" max="3844" width="11.375" style="1" customWidth="1"/>
    <col min="3845" max="3845" width="34.75" style="1" customWidth="1"/>
    <col min="3846" max="4096" width="9" style="1"/>
    <col min="4097" max="4097" width="8.125" style="1" customWidth="1"/>
    <col min="4098" max="4098" width="15.5" style="1" customWidth="1"/>
    <col min="4099" max="4099" width="8.25" style="1" customWidth="1"/>
    <col min="4100" max="4100" width="11.375" style="1" customWidth="1"/>
    <col min="4101" max="4101" width="34.75" style="1" customWidth="1"/>
    <col min="4102" max="4352" width="9" style="1"/>
    <col min="4353" max="4353" width="8.125" style="1" customWidth="1"/>
    <col min="4354" max="4354" width="15.5" style="1" customWidth="1"/>
    <col min="4355" max="4355" width="8.25" style="1" customWidth="1"/>
    <col min="4356" max="4356" width="11.375" style="1" customWidth="1"/>
    <col min="4357" max="4357" width="34.75" style="1" customWidth="1"/>
    <col min="4358" max="4608" width="9" style="1"/>
    <col min="4609" max="4609" width="8.125" style="1" customWidth="1"/>
    <col min="4610" max="4610" width="15.5" style="1" customWidth="1"/>
    <col min="4611" max="4611" width="8.25" style="1" customWidth="1"/>
    <col min="4612" max="4612" width="11.375" style="1" customWidth="1"/>
    <col min="4613" max="4613" width="34.75" style="1" customWidth="1"/>
    <col min="4614" max="4864" width="9" style="1"/>
    <col min="4865" max="4865" width="8.125" style="1" customWidth="1"/>
    <col min="4866" max="4866" width="15.5" style="1" customWidth="1"/>
    <col min="4867" max="4867" width="8.25" style="1" customWidth="1"/>
    <col min="4868" max="4868" width="11.375" style="1" customWidth="1"/>
    <col min="4869" max="4869" width="34.75" style="1" customWidth="1"/>
    <col min="4870" max="5120" width="9" style="1"/>
    <col min="5121" max="5121" width="8.125" style="1" customWidth="1"/>
    <col min="5122" max="5122" width="15.5" style="1" customWidth="1"/>
    <col min="5123" max="5123" width="8.25" style="1" customWidth="1"/>
    <col min="5124" max="5124" width="11.375" style="1" customWidth="1"/>
    <col min="5125" max="5125" width="34.75" style="1" customWidth="1"/>
    <col min="5126" max="5376" width="9" style="1"/>
    <col min="5377" max="5377" width="8.125" style="1" customWidth="1"/>
    <col min="5378" max="5378" width="15.5" style="1" customWidth="1"/>
    <col min="5379" max="5379" width="8.25" style="1" customWidth="1"/>
    <col min="5380" max="5380" width="11.375" style="1" customWidth="1"/>
    <col min="5381" max="5381" width="34.75" style="1" customWidth="1"/>
    <col min="5382" max="5632" width="9" style="1"/>
    <col min="5633" max="5633" width="8.125" style="1" customWidth="1"/>
    <col min="5634" max="5634" width="15.5" style="1" customWidth="1"/>
    <col min="5635" max="5635" width="8.25" style="1" customWidth="1"/>
    <col min="5636" max="5636" width="11.375" style="1" customWidth="1"/>
    <col min="5637" max="5637" width="34.75" style="1" customWidth="1"/>
    <col min="5638" max="5888" width="9" style="1"/>
    <col min="5889" max="5889" width="8.125" style="1" customWidth="1"/>
    <col min="5890" max="5890" width="15.5" style="1" customWidth="1"/>
    <col min="5891" max="5891" width="8.25" style="1" customWidth="1"/>
    <col min="5892" max="5892" width="11.375" style="1" customWidth="1"/>
    <col min="5893" max="5893" width="34.75" style="1" customWidth="1"/>
    <col min="5894" max="6144" width="9" style="1"/>
    <col min="6145" max="6145" width="8.125" style="1" customWidth="1"/>
    <col min="6146" max="6146" width="15.5" style="1" customWidth="1"/>
    <col min="6147" max="6147" width="8.25" style="1" customWidth="1"/>
    <col min="6148" max="6148" width="11.375" style="1" customWidth="1"/>
    <col min="6149" max="6149" width="34.75" style="1" customWidth="1"/>
    <col min="6150" max="6400" width="9" style="1"/>
    <col min="6401" max="6401" width="8.125" style="1" customWidth="1"/>
    <col min="6402" max="6402" width="15.5" style="1" customWidth="1"/>
    <col min="6403" max="6403" width="8.25" style="1" customWidth="1"/>
    <col min="6404" max="6404" width="11.375" style="1" customWidth="1"/>
    <col min="6405" max="6405" width="34.75" style="1" customWidth="1"/>
    <col min="6406" max="6656" width="9" style="1"/>
    <col min="6657" max="6657" width="8.125" style="1" customWidth="1"/>
    <col min="6658" max="6658" width="15.5" style="1" customWidth="1"/>
    <col min="6659" max="6659" width="8.25" style="1" customWidth="1"/>
    <col min="6660" max="6660" width="11.375" style="1" customWidth="1"/>
    <col min="6661" max="6661" width="34.75" style="1" customWidth="1"/>
    <col min="6662" max="6912" width="9" style="1"/>
    <col min="6913" max="6913" width="8.125" style="1" customWidth="1"/>
    <col min="6914" max="6914" width="15.5" style="1" customWidth="1"/>
    <col min="6915" max="6915" width="8.25" style="1" customWidth="1"/>
    <col min="6916" max="6916" width="11.375" style="1" customWidth="1"/>
    <col min="6917" max="6917" width="34.75" style="1" customWidth="1"/>
    <col min="6918" max="7168" width="9" style="1"/>
    <col min="7169" max="7169" width="8.125" style="1" customWidth="1"/>
    <col min="7170" max="7170" width="15.5" style="1" customWidth="1"/>
    <col min="7171" max="7171" width="8.25" style="1" customWidth="1"/>
    <col min="7172" max="7172" width="11.375" style="1" customWidth="1"/>
    <col min="7173" max="7173" width="34.75" style="1" customWidth="1"/>
    <col min="7174" max="7424" width="9" style="1"/>
    <col min="7425" max="7425" width="8.125" style="1" customWidth="1"/>
    <col min="7426" max="7426" width="15.5" style="1" customWidth="1"/>
    <col min="7427" max="7427" width="8.25" style="1" customWidth="1"/>
    <col min="7428" max="7428" width="11.375" style="1" customWidth="1"/>
    <col min="7429" max="7429" width="34.75" style="1" customWidth="1"/>
    <col min="7430" max="7680" width="9" style="1"/>
    <col min="7681" max="7681" width="8.125" style="1" customWidth="1"/>
    <col min="7682" max="7682" width="15.5" style="1" customWidth="1"/>
    <col min="7683" max="7683" width="8.25" style="1" customWidth="1"/>
    <col min="7684" max="7684" width="11.375" style="1" customWidth="1"/>
    <col min="7685" max="7685" width="34.75" style="1" customWidth="1"/>
    <col min="7686" max="7936" width="9" style="1"/>
    <col min="7937" max="7937" width="8.125" style="1" customWidth="1"/>
    <col min="7938" max="7938" width="15.5" style="1" customWidth="1"/>
    <col min="7939" max="7939" width="8.25" style="1" customWidth="1"/>
    <col min="7940" max="7940" width="11.375" style="1" customWidth="1"/>
    <col min="7941" max="7941" width="34.75" style="1" customWidth="1"/>
    <col min="7942" max="8192" width="9" style="1"/>
    <col min="8193" max="8193" width="8.125" style="1" customWidth="1"/>
    <col min="8194" max="8194" width="15.5" style="1" customWidth="1"/>
    <col min="8195" max="8195" width="8.25" style="1" customWidth="1"/>
    <col min="8196" max="8196" width="11.375" style="1" customWidth="1"/>
    <col min="8197" max="8197" width="34.75" style="1" customWidth="1"/>
    <col min="8198" max="8448" width="9" style="1"/>
    <col min="8449" max="8449" width="8.125" style="1" customWidth="1"/>
    <col min="8450" max="8450" width="15.5" style="1" customWidth="1"/>
    <col min="8451" max="8451" width="8.25" style="1" customWidth="1"/>
    <col min="8452" max="8452" width="11.375" style="1" customWidth="1"/>
    <col min="8453" max="8453" width="34.75" style="1" customWidth="1"/>
    <col min="8454" max="8704" width="9" style="1"/>
    <col min="8705" max="8705" width="8.125" style="1" customWidth="1"/>
    <col min="8706" max="8706" width="15.5" style="1" customWidth="1"/>
    <col min="8707" max="8707" width="8.25" style="1" customWidth="1"/>
    <col min="8708" max="8708" width="11.375" style="1" customWidth="1"/>
    <col min="8709" max="8709" width="34.75" style="1" customWidth="1"/>
    <col min="8710" max="8960" width="9" style="1"/>
    <col min="8961" max="8961" width="8.125" style="1" customWidth="1"/>
    <col min="8962" max="8962" width="15.5" style="1" customWidth="1"/>
    <col min="8963" max="8963" width="8.25" style="1" customWidth="1"/>
    <col min="8964" max="8964" width="11.375" style="1" customWidth="1"/>
    <col min="8965" max="8965" width="34.75" style="1" customWidth="1"/>
    <col min="8966" max="9216" width="9" style="1"/>
    <col min="9217" max="9217" width="8.125" style="1" customWidth="1"/>
    <col min="9218" max="9218" width="15.5" style="1" customWidth="1"/>
    <col min="9219" max="9219" width="8.25" style="1" customWidth="1"/>
    <col min="9220" max="9220" width="11.375" style="1" customWidth="1"/>
    <col min="9221" max="9221" width="34.75" style="1" customWidth="1"/>
    <col min="9222" max="9472" width="9" style="1"/>
    <col min="9473" max="9473" width="8.125" style="1" customWidth="1"/>
    <col min="9474" max="9474" width="15.5" style="1" customWidth="1"/>
    <col min="9475" max="9475" width="8.25" style="1" customWidth="1"/>
    <col min="9476" max="9476" width="11.375" style="1" customWidth="1"/>
    <col min="9477" max="9477" width="34.75" style="1" customWidth="1"/>
    <col min="9478" max="9728" width="9" style="1"/>
    <col min="9729" max="9729" width="8.125" style="1" customWidth="1"/>
    <col min="9730" max="9730" width="15.5" style="1" customWidth="1"/>
    <col min="9731" max="9731" width="8.25" style="1" customWidth="1"/>
    <col min="9732" max="9732" width="11.375" style="1" customWidth="1"/>
    <col min="9733" max="9733" width="34.75" style="1" customWidth="1"/>
    <col min="9734" max="9984" width="9" style="1"/>
    <col min="9985" max="9985" width="8.125" style="1" customWidth="1"/>
    <col min="9986" max="9986" width="15.5" style="1" customWidth="1"/>
    <col min="9987" max="9987" width="8.25" style="1" customWidth="1"/>
    <col min="9988" max="9988" width="11.375" style="1" customWidth="1"/>
    <col min="9989" max="9989" width="34.75" style="1" customWidth="1"/>
    <col min="9990" max="10240" width="9" style="1"/>
    <col min="10241" max="10241" width="8.125" style="1" customWidth="1"/>
    <col min="10242" max="10242" width="15.5" style="1" customWidth="1"/>
    <col min="10243" max="10243" width="8.25" style="1" customWidth="1"/>
    <col min="10244" max="10244" width="11.375" style="1" customWidth="1"/>
    <col min="10245" max="10245" width="34.75" style="1" customWidth="1"/>
    <col min="10246" max="10496" width="9" style="1"/>
    <col min="10497" max="10497" width="8.125" style="1" customWidth="1"/>
    <col min="10498" max="10498" width="15.5" style="1" customWidth="1"/>
    <col min="10499" max="10499" width="8.25" style="1" customWidth="1"/>
    <col min="10500" max="10500" width="11.375" style="1" customWidth="1"/>
    <col min="10501" max="10501" width="34.75" style="1" customWidth="1"/>
    <col min="10502" max="10752" width="9" style="1"/>
    <col min="10753" max="10753" width="8.125" style="1" customWidth="1"/>
    <col min="10754" max="10754" width="15.5" style="1" customWidth="1"/>
    <col min="10755" max="10755" width="8.25" style="1" customWidth="1"/>
    <col min="10756" max="10756" width="11.375" style="1" customWidth="1"/>
    <col min="10757" max="10757" width="34.75" style="1" customWidth="1"/>
    <col min="10758" max="11008" width="9" style="1"/>
    <col min="11009" max="11009" width="8.125" style="1" customWidth="1"/>
    <col min="11010" max="11010" width="15.5" style="1" customWidth="1"/>
    <col min="11011" max="11011" width="8.25" style="1" customWidth="1"/>
    <col min="11012" max="11012" width="11.375" style="1" customWidth="1"/>
    <col min="11013" max="11013" width="34.75" style="1" customWidth="1"/>
    <col min="11014" max="11264" width="9" style="1"/>
    <col min="11265" max="11265" width="8.125" style="1" customWidth="1"/>
    <col min="11266" max="11266" width="15.5" style="1" customWidth="1"/>
    <col min="11267" max="11267" width="8.25" style="1" customWidth="1"/>
    <col min="11268" max="11268" width="11.375" style="1" customWidth="1"/>
    <col min="11269" max="11269" width="34.75" style="1" customWidth="1"/>
    <col min="11270" max="11520" width="9" style="1"/>
    <col min="11521" max="11521" width="8.125" style="1" customWidth="1"/>
    <col min="11522" max="11522" width="15.5" style="1" customWidth="1"/>
    <col min="11523" max="11523" width="8.25" style="1" customWidth="1"/>
    <col min="11524" max="11524" width="11.375" style="1" customWidth="1"/>
    <col min="11525" max="11525" width="34.75" style="1" customWidth="1"/>
    <col min="11526" max="11776" width="9" style="1"/>
    <col min="11777" max="11777" width="8.125" style="1" customWidth="1"/>
    <col min="11778" max="11778" width="15.5" style="1" customWidth="1"/>
    <col min="11779" max="11779" width="8.25" style="1" customWidth="1"/>
    <col min="11780" max="11780" width="11.375" style="1" customWidth="1"/>
    <col min="11781" max="11781" width="34.75" style="1" customWidth="1"/>
    <col min="11782" max="12032" width="9" style="1"/>
    <col min="12033" max="12033" width="8.125" style="1" customWidth="1"/>
    <col min="12034" max="12034" width="15.5" style="1" customWidth="1"/>
    <col min="12035" max="12035" width="8.25" style="1" customWidth="1"/>
    <col min="12036" max="12036" width="11.375" style="1" customWidth="1"/>
    <col min="12037" max="12037" width="34.75" style="1" customWidth="1"/>
    <col min="12038" max="12288" width="9" style="1"/>
    <col min="12289" max="12289" width="8.125" style="1" customWidth="1"/>
    <col min="12290" max="12290" width="15.5" style="1" customWidth="1"/>
    <col min="12291" max="12291" width="8.25" style="1" customWidth="1"/>
    <col min="12292" max="12292" width="11.375" style="1" customWidth="1"/>
    <col min="12293" max="12293" width="34.75" style="1" customWidth="1"/>
    <col min="12294" max="12544" width="9" style="1"/>
    <col min="12545" max="12545" width="8.125" style="1" customWidth="1"/>
    <col min="12546" max="12546" width="15.5" style="1" customWidth="1"/>
    <col min="12547" max="12547" width="8.25" style="1" customWidth="1"/>
    <col min="12548" max="12548" width="11.375" style="1" customWidth="1"/>
    <col min="12549" max="12549" width="34.75" style="1" customWidth="1"/>
    <col min="12550" max="12800" width="9" style="1"/>
    <col min="12801" max="12801" width="8.125" style="1" customWidth="1"/>
    <col min="12802" max="12802" width="15.5" style="1" customWidth="1"/>
    <col min="12803" max="12803" width="8.25" style="1" customWidth="1"/>
    <col min="12804" max="12804" width="11.375" style="1" customWidth="1"/>
    <col min="12805" max="12805" width="34.75" style="1" customWidth="1"/>
    <col min="12806" max="13056" width="9" style="1"/>
    <col min="13057" max="13057" width="8.125" style="1" customWidth="1"/>
    <col min="13058" max="13058" width="15.5" style="1" customWidth="1"/>
    <col min="13059" max="13059" width="8.25" style="1" customWidth="1"/>
    <col min="13060" max="13060" width="11.375" style="1" customWidth="1"/>
    <col min="13061" max="13061" width="34.75" style="1" customWidth="1"/>
    <col min="13062" max="13312" width="9" style="1"/>
    <col min="13313" max="13313" width="8.125" style="1" customWidth="1"/>
    <col min="13314" max="13314" width="15.5" style="1" customWidth="1"/>
    <col min="13315" max="13315" width="8.25" style="1" customWidth="1"/>
    <col min="13316" max="13316" width="11.375" style="1" customWidth="1"/>
    <col min="13317" max="13317" width="34.75" style="1" customWidth="1"/>
    <col min="13318" max="13568" width="9" style="1"/>
    <col min="13569" max="13569" width="8.125" style="1" customWidth="1"/>
    <col min="13570" max="13570" width="15.5" style="1" customWidth="1"/>
    <col min="13571" max="13571" width="8.25" style="1" customWidth="1"/>
    <col min="13572" max="13572" width="11.375" style="1" customWidth="1"/>
    <col min="13573" max="13573" width="34.75" style="1" customWidth="1"/>
    <col min="13574" max="13824" width="9" style="1"/>
    <col min="13825" max="13825" width="8.125" style="1" customWidth="1"/>
    <col min="13826" max="13826" width="15.5" style="1" customWidth="1"/>
    <col min="13827" max="13827" width="8.25" style="1" customWidth="1"/>
    <col min="13828" max="13828" width="11.375" style="1" customWidth="1"/>
    <col min="13829" max="13829" width="34.75" style="1" customWidth="1"/>
    <col min="13830" max="14080" width="9" style="1"/>
    <col min="14081" max="14081" width="8.125" style="1" customWidth="1"/>
    <col min="14082" max="14082" width="15.5" style="1" customWidth="1"/>
    <col min="14083" max="14083" width="8.25" style="1" customWidth="1"/>
    <col min="14084" max="14084" width="11.375" style="1" customWidth="1"/>
    <col min="14085" max="14085" width="34.75" style="1" customWidth="1"/>
    <col min="14086" max="14336" width="9" style="1"/>
    <col min="14337" max="14337" width="8.125" style="1" customWidth="1"/>
    <col min="14338" max="14338" width="15.5" style="1" customWidth="1"/>
    <col min="14339" max="14339" width="8.25" style="1" customWidth="1"/>
    <col min="14340" max="14340" width="11.375" style="1" customWidth="1"/>
    <col min="14341" max="14341" width="34.75" style="1" customWidth="1"/>
    <col min="14342" max="14592" width="9" style="1"/>
    <col min="14593" max="14593" width="8.125" style="1" customWidth="1"/>
    <col min="14594" max="14594" width="15.5" style="1" customWidth="1"/>
    <col min="14595" max="14595" width="8.25" style="1" customWidth="1"/>
    <col min="14596" max="14596" width="11.375" style="1" customWidth="1"/>
    <col min="14597" max="14597" width="34.75" style="1" customWidth="1"/>
    <col min="14598" max="14848" width="9" style="1"/>
    <col min="14849" max="14849" width="8.125" style="1" customWidth="1"/>
    <col min="14850" max="14850" width="15.5" style="1" customWidth="1"/>
    <col min="14851" max="14851" width="8.25" style="1" customWidth="1"/>
    <col min="14852" max="14852" width="11.375" style="1" customWidth="1"/>
    <col min="14853" max="14853" width="34.75" style="1" customWidth="1"/>
    <col min="14854" max="15104" width="9" style="1"/>
    <col min="15105" max="15105" width="8.125" style="1" customWidth="1"/>
    <col min="15106" max="15106" width="15.5" style="1" customWidth="1"/>
    <col min="15107" max="15107" width="8.25" style="1" customWidth="1"/>
    <col min="15108" max="15108" width="11.375" style="1" customWidth="1"/>
    <col min="15109" max="15109" width="34.75" style="1" customWidth="1"/>
    <col min="15110" max="15360" width="9" style="1"/>
    <col min="15361" max="15361" width="8.125" style="1" customWidth="1"/>
    <col min="15362" max="15362" width="15.5" style="1" customWidth="1"/>
    <col min="15363" max="15363" width="8.25" style="1" customWidth="1"/>
    <col min="15364" max="15364" width="11.375" style="1" customWidth="1"/>
    <col min="15365" max="15365" width="34.75" style="1" customWidth="1"/>
    <col min="15366" max="15616" width="9" style="1"/>
    <col min="15617" max="15617" width="8.125" style="1" customWidth="1"/>
    <col min="15618" max="15618" width="15.5" style="1" customWidth="1"/>
    <col min="15619" max="15619" width="8.25" style="1" customWidth="1"/>
    <col min="15620" max="15620" width="11.375" style="1" customWidth="1"/>
    <col min="15621" max="15621" width="34.75" style="1" customWidth="1"/>
    <col min="15622" max="15872" width="9" style="1"/>
    <col min="15873" max="15873" width="8.125" style="1" customWidth="1"/>
    <col min="15874" max="15874" width="15.5" style="1" customWidth="1"/>
    <col min="15875" max="15875" width="8.25" style="1" customWidth="1"/>
    <col min="15876" max="15876" width="11.375" style="1" customWidth="1"/>
    <col min="15877" max="15877" width="34.75" style="1" customWidth="1"/>
    <col min="15878" max="16128" width="9" style="1"/>
    <col min="16129" max="16129" width="8.125" style="1" customWidth="1"/>
    <col min="16130" max="16130" width="15.5" style="1" customWidth="1"/>
    <col min="16131" max="16131" width="8.25" style="1" customWidth="1"/>
    <col min="16132" max="16132" width="11.375" style="1" customWidth="1"/>
    <col min="16133" max="16133" width="34.75" style="1" customWidth="1"/>
    <col min="16134" max="16384" width="9" style="1"/>
  </cols>
  <sheetData>
    <row r="1" spans="1:8" ht="23.25" customHeight="1" thickBot="1">
      <c r="A1" s="39" t="s">
        <v>163</v>
      </c>
      <c r="B1" s="39"/>
      <c r="C1" s="34"/>
      <c r="D1" s="34"/>
      <c r="E1" s="34"/>
      <c r="F1" s="34"/>
      <c r="G1" s="34"/>
    </row>
    <row r="2" spans="1:8" ht="19.5" customHeight="1">
      <c r="A2" s="35" t="s">
        <v>164</v>
      </c>
      <c r="B2" s="40" t="s">
        <v>165</v>
      </c>
      <c r="C2" s="40"/>
      <c r="D2" s="36" t="s">
        <v>166</v>
      </c>
      <c r="E2" s="36"/>
      <c r="F2" s="36"/>
      <c r="G2" s="37"/>
    </row>
    <row r="3" spans="1:8" ht="23.25" customHeight="1" thickBot="1">
      <c r="A3" s="38" t="s">
        <v>167</v>
      </c>
      <c r="B3" s="44" t="s">
        <v>168</v>
      </c>
      <c r="C3" s="44"/>
      <c r="D3" s="44"/>
      <c r="E3" s="44"/>
      <c r="F3" s="44"/>
      <c r="G3" s="45"/>
      <c r="H3" s="2"/>
    </row>
    <row r="4" spans="1:8" ht="21">
      <c r="A4" s="13"/>
      <c r="B4" s="47" t="s">
        <v>0</v>
      </c>
      <c r="C4" s="47"/>
      <c r="D4" s="47"/>
      <c r="E4" s="47"/>
      <c r="F4" s="47"/>
      <c r="G4" s="13"/>
    </row>
    <row r="5" spans="1:8">
      <c r="A5" s="17"/>
      <c r="B5" s="41" t="s">
        <v>1</v>
      </c>
      <c r="C5" s="41"/>
      <c r="D5" s="41"/>
      <c r="E5" s="41"/>
      <c r="F5" s="41"/>
      <c r="G5" s="17"/>
    </row>
    <row r="6" spans="1:8">
      <c r="A6" s="12" t="s">
        <v>2</v>
      </c>
      <c r="B6" s="11" t="s">
        <v>3</v>
      </c>
      <c r="C6" s="11" t="s">
        <v>4</v>
      </c>
      <c r="D6" s="11" t="s">
        <v>5</v>
      </c>
      <c r="E6" s="11" t="s">
        <v>6</v>
      </c>
      <c r="F6" s="11" t="s">
        <v>7</v>
      </c>
      <c r="G6" s="18"/>
    </row>
    <row r="7" spans="1:8">
      <c r="A7" s="12"/>
      <c r="B7" s="48" t="s">
        <v>8</v>
      </c>
      <c r="C7" s="4"/>
      <c r="D7" s="4"/>
      <c r="E7" s="4" t="s">
        <v>9</v>
      </c>
      <c r="F7" s="19">
        <v>1780</v>
      </c>
      <c r="G7" s="17" t="s">
        <v>10</v>
      </c>
    </row>
    <row r="8" spans="1:8" ht="18" customHeight="1">
      <c r="A8" s="12"/>
      <c r="B8" s="49"/>
      <c r="C8" s="4"/>
      <c r="D8" s="4"/>
      <c r="E8" s="4" t="s">
        <v>11</v>
      </c>
      <c r="F8" s="19">
        <v>1570</v>
      </c>
      <c r="G8" s="17"/>
      <c r="H8" s="6"/>
    </row>
    <row r="9" spans="1:8" ht="15.75" customHeight="1">
      <c r="A9" s="12"/>
      <c r="B9" s="48" t="s">
        <v>12</v>
      </c>
      <c r="C9" s="4"/>
      <c r="D9" s="4"/>
      <c r="E9" s="4" t="s">
        <v>13</v>
      </c>
      <c r="F9" s="19">
        <v>1570</v>
      </c>
      <c r="G9" s="17"/>
      <c r="H9" s="6"/>
    </row>
    <row r="10" spans="1:8" ht="13.5" customHeight="1">
      <c r="A10" s="12"/>
      <c r="B10" s="49"/>
      <c r="C10" s="4"/>
      <c r="D10" s="4"/>
      <c r="E10" s="4" t="s">
        <v>14</v>
      </c>
      <c r="F10" s="19">
        <v>1780</v>
      </c>
      <c r="G10" s="17"/>
      <c r="H10" s="8"/>
    </row>
    <row r="11" spans="1:8">
      <c r="A11" s="12"/>
      <c r="B11" s="5" t="s">
        <v>15</v>
      </c>
      <c r="C11" s="4"/>
      <c r="D11" s="4"/>
      <c r="E11" s="4" t="s">
        <v>16</v>
      </c>
      <c r="F11" s="19">
        <v>1190</v>
      </c>
      <c r="G11" s="20"/>
    </row>
    <row r="12" spans="1:8">
      <c r="A12" s="12"/>
      <c r="B12" s="5" t="s">
        <v>17</v>
      </c>
      <c r="C12" s="4"/>
      <c r="D12" s="4"/>
      <c r="E12" s="4" t="s">
        <v>18</v>
      </c>
      <c r="F12" s="19">
        <v>1980</v>
      </c>
      <c r="G12" s="20"/>
    </row>
    <row r="13" spans="1:8">
      <c r="A13" s="12"/>
      <c r="B13" s="5" t="s">
        <v>19</v>
      </c>
      <c r="C13" s="4"/>
      <c r="D13" s="4"/>
      <c r="E13" s="4" t="s">
        <v>20</v>
      </c>
      <c r="F13" s="19">
        <v>570</v>
      </c>
      <c r="G13" s="7"/>
    </row>
    <row r="14" spans="1:8">
      <c r="A14" s="12"/>
      <c r="B14" s="5" t="s">
        <v>21</v>
      </c>
      <c r="C14" s="4"/>
      <c r="D14" s="4"/>
      <c r="E14" s="4" t="s">
        <v>22</v>
      </c>
      <c r="F14" s="19">
        <v>990</v>
      </c>
      <c r="G14" s="21" t="s">
        <v>23</v>
      </c>
    </row>
    <row r="15" spans="1:8">
      <c r="A15" s="12"/>
      <c r="B15" s="5" t="s">
        <v>24</v>
      </c>
      <c r="C15" s="4"/>
      <c r="D15" s="5"/>
      <c r="E15" s="4" t="s">
        <v>25</v>
      </c>
      <c r="F15" s="19">
        <v>1790</v>
      </c>
      <c r="G15" s="22">
        <f>SUM(F7:F20)</f>
        <v>24100</v>
      </c>
    </row>
    <row r="16" spans="1:8">
      <c r="A16" s="12"/>
      <c r="B16" s="5" t="s">
        <v>26</v>
      </c>
      <c r="C16" s="4"/>
      <c r="D16" s="4"/>
      <c r="E16" s="4" t="s">
        <v>27</v>
      </c>
      <c r="F16" s="19">
        <v>2280</v>
      </c>
      <c r="G16" s="17"/>
    </row>
    <row r="17" spans="1:7">
      <c r="A17" s="12"/>
      <c r="B17" s="5" t="s">
        <v>28</v>
      </c>
      <c r="C17" s="4"/>
      <c r="D17" s="5" t="s">
        <v>29</v>
      </c>
      <c r="E17" s="4" t="s">
        <v>30</v>
      </c>
      <c r="F17" s="19">
        <v>1790</v>
      </c>
      <c r="G17" s="17"/>
    </row>
    <row r="18" spans="1:7">
      <c r="A18" s="12"/>
      <c r="B18" s="15" t="s">
        <v>31</v>
      </c>
      <c r="C18" s="4"/>
      <c r="D18" s="15" t="s">
        <v>32</v>
      </c>
      <c r="E18" s="4" t="s">
        <v>33</v>
      </c>
      <c r="F18" s="19">
        <v>2160</v>
      </c>
      <c r="G18" s="17" t="s">
        <v>34</v>
      </c>
    </row>
    <row r="19" spans="1:7">
      <c r="A19" s="12"/>
      <c r="B19" s="9" t="s">
        <v>35</v>
      </c>
      <c r="C19" s="4"/>
      <c r="D19" s="15" t="s">
        <v>36</v>
      </c>
      <c r="E19" s="4" t="s">
        <v>37</v>
      </c>
      <c r="F19" s="19">
        <v>2780</v>
      </c>
      <c r="G19" s="23" t="s">
        <v>38</v>
      </c>
    </row>
    <row r="20" spans="1:7">
      <c r="A20" s="12"/>
      <c r="B20" s="15" t="s">
        <v>39</v>
      </c>
      <c r="C20" s="4"/>
      <c r="D20" s="15" t="s">
        <v>40</v>
      </c>
      <c r="E20" s="4" t="s">
        <v>41</v>
      </c>
      <c r="F20" s="19">
        <v>1870</v>
      </c>
      <c r="G20" s="18" t="s">
        <v>42</v>
      </c>
    </row>
    <row r="21" spans="1:7" ht="19.5" thickBot="1">
      <c r="A21" s="12"/>
      <c r="B21" s="5" t="s">
        <v>43</v>
      </c>
      <c r="C21" s="4"/>
      <c r="D21" s="5" t="s">
        <v>44</v>
      </c>
      <c r="E21" s="4" t="s">
        <v>45</v>
      </c>
      <c r="F21" s="19">
        <v>910</v>
      </c>
      <c r="G21" s="17"/>
    </row>
    <row r="22" spans="1:7">
      <c r="A22" s="12"/>
      <c r="B22" s="11" t="s">
        <v>46</v>
      </c>
      <c r="C22" s="5" t="s">
        <v>34</v>
      </c>
      <c r="D22" s="24" t="s">
        <v>47</v>
      </c>
      <c r="E22" s="4" t="s">
        <v>48</v>
      </c>
      <c r="F22" s="25" t="s">
        <v>49</v>
      </c>
      <c r="G22" s="17"/>
    </row>
    <row r="23" spans="1:7">
      <c r="A23" s="12"/>
      <c r="B23" s="11" t="s">
        <v>46</v>
      </c>
      <c r="C23" s="5" t="s">
        <v>38</v>
      </c>
      <c r="D23" s="26" t="s">
        <v>50</v>
      </c>
      <c r="E23" s="27" t="s">
        <v>51</v>
      </c>
      <c r="F23" s="25" t="s">
        <v>52</v>
      </c>
      <c r="G23" s="17"/>
    </row>
    <row r="24" spans="1:7" ht="19.5" thickBot="1">
      <c r="A24" s="12"/>
      <c r="B24" s="11" t="s">
        <v>46</v>
      </c>
      <c r="C24" s="11" t="s">
        <v>53</v>
      </c>
      <c r="D24" s="28" t="s">
        <v>54</v>
      </c>
      <c r="E24" s="12" t="s">
        <v>55</v>
      </c>
      <c r="F24" s="25" t="s">
        <v>56</v>
      </c>
      <c r="G24" s="17"/>
    </row>
    <row r="25" spans="1:7">
      <c r="A25" s="12"/>
      <c r="B25" s="11" t="s">
        <v>57</v>
      </c>
      <c r="C25" s="11"/>
      <c r="D25" s="11" t="s">
        <v>58</v>
      </c>
      <c r="E25" s="12" t="s">
        <v>59</v>
      </c>
      <c r="F25" s="19">
        <v>1890</v>
      </c>
      <c r="G25" s="17"/>
    </row>
    <row r="26" spans="1:7" ht="15.75" customHeight="1">
      <c r="A26" s="12"/>
      <c r="B26" s="11" t="s">
        <v>57</v>
      </c>
      <c r="C26" s="11" t="s">
        <v>60</v>
      </c>
      <c r="D26" s="11" t="s">
        <v>61</v>
      </c>
      <c r="E26" s="12" t="s">
        <v>62</v>
      </c>
      <c r="F26" s="19">
        <v>2750</v>
      </c>
      <c r="G26" s="17"/>
    </row>
    <row r="27" spans="1:7" ht="15.75" customHeight="1">
      <c r="A27" s="12"/>
      <c r="B27" s="11" t="s">
        <v>57</v>
      </c>
      <c r="C27" s="11" t="s">
        <v>60</v>
      </c>
      <c r="D27" s="11" t="s">
        <v>176</v>
      </c>
      <c r="E27" s="12" t="s">
        <v>177</v>
      </c>
      <c r="F27" s="19">
        <v>1690</v>
      </c>
      <c r="G27" s="17"/>
    </row>
    <row r="28" spans="1:7" ht="15.75" customHeight="1">
      <c r="A28" s="12"/>
      <c r="B28" s="11" t="s">
        <v>178</v>
      </c>
      <c r="C28" s="11"/>
      <c r="D28" s="11" t="s">
        <v>179</v>
      </c>
      <c r="E28" s="12" t="s">
        <v>180</v>
      </c>
      <c r="F28" s="19">
        <v>500</v>
      </c>
      <c r="G28" s="17"/>
    </row>
    <row r="29" spans="1:7">
      <c r="A29" s="12"/>
      <c r="B29" s="11" t="s">
        <v>114</v>
      </c>
      <c r="C29" s="12"/>
      <c r="D29" s="11" t="s">
        <v>63</v>
      </c>
      <c r="E29" s="12" t="s">
        <v>64</v>
      </c>
      <c r="F29" s="19">
        <v>2080</v>
      </c>
      <c r="G29" s="17"/>
    </row>
    <row r="30" spans="1:7">
      <c r="A30" s="12"/>
      <c r="B30" s="11" t="s">
        <v>65</v>
      </c>
      <c r="C30" s="12"/>
      <c r="D30" s="11" t="s">
        <v>66</v>
      </c>
      <c r="E30" s="12" t="s">
        <v>67</v>
      </c>
      <c r="F30" s="19">
        <v>2280</v>
      </c>
      <c r="G30" s="17"/>
    </row>
    <row r="31" spans="1:7">
      <c r="A31" s="17"/>
      <c r="B31" s="46" t="s">
        <v>68</v>
      </c>
      <c r="C31" s="46"/>
      <c r="D31" s="46"/>
      <c r="E31" s="46"/>
      <c r="F31" s="46"/>
      <c r="G31" s="29"/>
    </row>
    <row r="32" spans="1:7">
      <c r="A32" s="12"/>
      <c r="B32" s="11" t="s">
        <v>69</v>
      </c>
      <c r="C32" s="12"/>
      <c r="D32" s="11" t="s">
        <v>70</v>
      </c>
      <c r="E32" s="12" t="s">
        <v>71</v>
      </c>
      <c r="F32" s="19">
        <v>2780</v>
      </c>
      <c r="G32" s="17" t="s">
        <v>72</v>
      </c>
    </row>
    <row r="33" spans="1:7">
      <c r="A33" s="12"/>
      <c r="B33" s="11" t="s">
        <v>73</v>
      </c>
      <c r="C33" s="12"/>
      <c r="D33" s="11" t="s">
        <v>74</v>
      </c>
      <c r="E33" s="3" t="s">
        <v>75</v>
      </c>
      <c r="F33" s="19">
        <v>2380</v>
      </c>
      <c r="G33" s="17" t="s">
        <v>76</v>
      </c>
    </row>
    <row r="34" spans="1:7">
      <c r="A34" s="12"/>
      <c r="B34" s="14" t="s">
        <v>77</v>
      </c>
      <c r="C34" s="12"/>
      <c r="D34" s="11" t="s">
        <v>78</v>
      </c>
      <c r="E34" s="12" t="s">
        <v>79</v>
      </c>
      <c r="F34" s="19">
        <v>1890</v>
      </c>
      <c r="G34" s="17" t="s">
        <v>175</v>
      </c>
    </row>
    <row r="35" spans="1:7">
      <c r="A35" s="12"/>
      <c r="B35" s="11" t="s">
        <v>80</v>
      </c>
      <c r="C35" s="12"/>
      <c r="D35" s="11" t="s">
        <v>81</v>
      </c>
      <c r="E35" s="12" t="s">
        <v>82</v>
      </c>
      <c r="F35" s="19">
        <v>2380</v>
      </c>
      <c r="G35" s="17" t="str">
        <f>"⑦　"&amp;SUM(F32:F40)</f>
        <v>⑦　22240</v>
      </c>
    </row>
    <row r="36" spans="1:7">
      <c r="A36" s="12"/>
      <c r="B36" s="11" t="s">
        <v>83</v>
      </c>
      <c r="C36" s="12"/>
      <c r="D36" s="11" t="s">
        <v>84</v>
      </c>
      <c r="E36" s="12" t="s">
        <v>85</v>
      </c>
      <c r="F36" s="19">
        <v>2880</v>
      </c>
      <c r="G36" s="17" t="s">
        <v>86</v>
      </c>
    </row>
    <row r="37" spans="1:7">
      <c r="A37" s="12"/>
      <c r="B37" s="11" t="s">
        <v>87</v>
      </c>
      <c r="C37" s="12"/>
      <c r="D37" s="11" t="s">
        <v>78</v>
      </c>
      <c r="E37" s="12" t="s">
        <v>88</v>
      </c>
      <c r="F37" s="19">
        <v>3170</v>
      </c>
      <c r="G37" s="17" t="s">
        <v>89</v>
      </c>
    </row>
    <row r="38" spans="1:7">
      <c r="A38" s="12"/>
      <c r="B38" s="11" t="s">
        <v>169</v>
      </c>
      <c r="C38" s="12"/>
      <c r="D38" s="11" t="s">
        <v>170</v>
      </c>
      <c r="E38" s="12" t="s">
        <v>171</v>
      </c>
      <c r="F38" s="19">
        <v>1500</v>
      </c>
      <c r="G38" s="17" t="s">
        <v>172</v>
      </c>
    </row>
    <row r="39" spans="1:7">
      <c r="A39" s="12"/>
      <c r="B39" s="11" t="s">
        <v>182</v>
      </c>
      <c r="C39" s="12"/>
      <c r="D39" s="11" t="s">
        <v>183</v>
      </c>
      <c r="E39" s="12" t="s">
        <v>184</v>
      </c>
      <c r="F39" s="19">
        <v>2780</v>
      </c>
      <c r="G39" s="17" t="s">
        <v>185</v>
      </c>
    </row>
    <row r="40" spans="1:7" ht="19.5" thickBot="1">
      <c r="A40" s="12"/>
      <c r="B40" s="11" t="s">
        <v>90</v>
      </c>
      <c r="C40" s="12"/>
      <c r="D40" s="11" t="s">
        <v>91</v>
      </c>
      <c r="E40" s="12" t="s">
        <v>92</v>
      </c>
      <c r="F40" s="19">
        <v>2480</v>
      </c>
      <c r="G40" s="18" t="s">
        <v>186</v>
      </c>
    </row>
    <row r="41" spans="1:7">
      <c r="A41" s="12"/>
      <c r="B41" s="11" t="s">
        <v>46</v>
      </c>
      <c r="C41" s="11" t="s">
        <v>34</v>
      </c>
      <c r="D41" s="24" t="s">
        <v>93</v>
      </c>
      <c r="E41" s="4" t="s">
        <v>94</v>
      </c>
      <c r="F41" s="25" t="s">
        <v>95</v>
      </c>
      <c r="G41" s="17"/>
    </row>
    <row r="42" spans="1:7">
      <c r="A42" s="12"/>
      <c r="B42" s="11" t="s">
        <v>46</v>
      </c>
      <c r="C42" s="11" t="s">
        <v>38</v>
      </c>
      <c r="D42" s="26" t="s">
        <v>96</v>
      </c>
      <c r="E42" s="3" t="s">
        <v>97</v>
      </c>
      <c r="F42" s="25" t="s">
        <v>98</v>
      </c>
      <c r="G42" s="17"/>
    </row>
    <row r="43" spans="1:7">
      <c r="A43" s="12"/>
      <c r="B43" s="11" t="s">
        <v>46</v>
      </c>
      <c r="C43" s="11" t="s">
        <v>53</v>
      </c>
      <c r="D43" s="26" t="s">
        <v>99</v>
      </c>
      <c r="E43" s="3" t="s">
        <v>100</v>
      </c>
      <c r="F43" s="25" t="s">
        <v>101</v>
      </c>
      <c r="G43" s="17"/>
    </row>
    <row r="44" spans="1:7">
      <c r="A44" s="42"/>
      <c r="B44" s="42" t="s">
        <v>46</v>
      </c>
      <c r="C44" s="42" t="s">
        <v>102</v>
      </c>
      <c r="D44" s="42" t="s">
        <v>103</v>
      </c>
      <c r="E44" s="3" t="s">
        <v>104</v>
      </c>
      <c r="F44" s="25" t="s">
        <v>101</v>
      </c>
      <c r="G44" s="30" t="s">
        <v>105</v>
      </c>
    </row>
    <row r="45" spans="1:7">
      <c r="A45" s="43"/>
      <c r="B45" s="43"/>
      <c r="C45" s="43"/>
      <c r="D45" s="43"/>
      <c r="E45" s="4" t="s">
        <v>106</v>
      </c>
      <c r="F45" s="25" t="s">
        <v>107</v>
      </c>
      <c r="G45" s="18">
        <v>3460</v>
      </c>
    </row>
    <row r="46" spans="1:7">
      <c r="A46" s="12"/>
      <c r="B46" s="11" t="s">
        <v>46</v>
      </c>
      <c r="C46" s="11" t="s">
        <v>108</v>
      </c>
      <c r="D46" s="11" t="s">
        <v>109</v>
      </c>
      <c r="E46" s="4" t="s">
        <v>110</v>
      </c>
      <c r="F46" s="19">
        <v>1890</v>
      </c>
      <c r="G46" s="17"/>
    </row>
    <row r="47" spans="1:7">
      <c r="A47" s="12"/>
      <c r="B47" s="11" t="s">
        <v>111</v>
      </c>
      <c r="C47" s="11"/>
      <c r="D47" s="11" t="s">
        <v>112</v>
      </c>
      <c r="E47" s="12" t="s">
        <v>113</v>
      </c>
      <c r="F47" s="19">
        <v>2480</v>
      </c>
      <c r="G47" s="17"/>
    </row>
    <row r="48" spans="1:7">
      <c r="A48" s="12"/>
      <c r="B48" s="11" t="s">
        <v>114</v>
      </c>
      <c r="C48" s="11"/>
      <c r="D48" s="11" t="s">
        <v>115</v>
      </c>
      <c r="E48" s="12" t="s">
        <v>116</v>
      </c>
      <c r="F48" s="19">
        <v>2280</v>
      </c>
      <c r="G48" s="17"/>
    </row>
    <row r="49" spans="1:7" ht="15" customHeight="1">
      <c r="A49" s="12"/>
      <c r="B49" s="11" t="s">
        <v>117</v>
      </c>
      <c r="C49" s="11"/>
      <c r="D49" s="11" t="s">
        <v>118</v>
      </c>
      <c r="E49" s="12" t="s">
        <v>119</v>
      </c>
      <c r="F49" s="19">
        <v>2480</v>
      </c>
      <c r="G49" s="17"/>
    </row>
    <row r="50" spans="1:7" ht="15" customHeight="1">
      <c r="A50" s="12"/>
      <c r="B50" s="11" t="s">
        <v>120</v>
      </c>
      <c r="C50" s="11"/>
      <c r="D50" s="11" t="s">
        <v>121</v>
      </c>
      <c r="E50" s="12" t="s">
        <v>181</v>
      </c>
      <c r="F50" s="19">
        <v>2780</v>
      </c>
      <c r="G50" s="17"/>
    </row>
    <row r="51" spans="1:7" ht="15" customHeight="1">
      <c r="A51" s="17"/>
      <c r="B51" s="41" t="s">
        <v>122</v>
      </c>
      <c r="C51" s="41"/>
      <c r="D51" s="41"/>
      <c r="E51" s="41"/>
      <c r="F51" s="41"/>
      <c r="G51" s="29"/>
    </row>
    <row r="52" spans="1:7" ht="15" customHeight="1">
      <c r="A52" s="12"/>
      <c r="B52" s="10" t="s">
        <v>123</v>
      </c>
      <c r="C52" s="31"/>
      <c r="D52" s="5" t="s">
        <v>40</v>
      </c>
      <c r="E52" s="27" t="s">
        <v>124</v>
      </c>
      <c r="F52" s="4">
        <v>2280</v>
      </c>
      <c r="G52" s="17" t="s">
        <v>187</v>
      </c>
    </row>
    <row r="53" spans="1:7">
      <c r="A53" s="12"/>
      <c r="B53" s="5" t="s">
        <v>125</v>
      </c>
      <c r="C53" s="31"/>
      <c r="D53" s="5" t="s">
        <v>70</v>
      </c>
      <c r="E53" s="27" t="s">
        <v>126</v>
      </c>
      <c r="F53" s="4">
        <v>2780</v>
      </c>
      <c r="G53" s="17" t="s">
        <v>188</v>
      </c>
    </row>
    <row r="54" spans="1:7">
      <c r="A54" s="12"/>
      <c r="B54" s="5" t="s">
        <v>127</v>
      </c>
      <c r="C54" s="31"/>
      <c r="D54" s="5" t="s">
        <v>128</v>
      </c>
      <c r="E54" s="27" t="s">
        <v>129</v>
      </c>
      <c r="F54" s="4">
        <v>3470</v>
      </c>
      <c r="G54" s="17" t="str">
        <f>"⑮　"&amp;SUM(F52:F60)</f>
        <v>⑮　22100</v>
      </c>
    </row>
    <row r="55" spans="1:7">
      <c r="A55" s="12"/>
      <c r="B55" s="5" t="s">
        <v>130</v>
      </c>
      <c r="C55" s="31"/>
      <c r="D55" s="5" t="s">
        <v>131</v>
      </c>
      <c r="E55" s="27" t="s">
        <v>132</v>
      </c>
      <c r="F55" s="4">
        <v>2580</v>
      </c>
      <c r="G55" s="17" t="s">
        <v>139</v>
      </c>
    </row>
    <row r="56" spans="1:7">
      <c r="A56" s="12"/>
      <c r="B56" s="11" t="s">
        <v>133</v>
      </c>
      <c r="C56" s="12"/>
      <c r="D56" s="11" t="s">
        <v>134</v>
      </c>
      <c r="E56" s="12" t="s">
        <v>135</v>
      </c>
      <c r="F56" s="32">
        <v>2280</v>
      </c>
      <c r="G56" s="23" t="s">
        <v>142</v>
      </c>
    </row>
    <row r="57" spans="1:7">
      <c r="A57" s="12"/>
      <c r="B57" s="11" t="s">
        <v>136</v>
      </c>
      <c r="C57" s="12"/>
      <c r="D57" s="11" t="s">
        <v>137</v>
      </c>
      <c r="E57" s="12" t="s">
        <v>138</v>
      </c>
      <c r="F57" s="32">
        <v>2380</v>
      </c>
      <c r="G57" s="23" t="s">
        <v>146</v>
      </c>
    </row>
    <row r="58" spans="1:7">
      <c r="A58" s="12"/>
      <c r="B58" s="11" t="s">
        <v>140</v>
      </c>
      <c r="C58" s="12"/>
      <c r="D58" s="11" t="s">
        <v>141</v>
      </c>
      <c r="E58" s="12" t="s">
        <v>140</v>
      </c>
      <c r="F58" s="32">
        <v>1870</v>
      </c>
      <c r="G58" s="23" t="s">
        <v>173</v>
      </c>
    </row>
    <row r="59" spans="1:7">
      <c r="A59" s="12"/>
      <c r="B59" s="11" t="s">
        <v>143</v>
      </c>
      <c r="C59" s="12"/>
      <c r="D59" s="11" t="s">
        <v>144</v>
      </c>
      <c r="E59" s="12" t="s">
        <v>145</v>
      </c>
      <c r="F59" s="32">
        <v>2180</v>
      </c>
      <c r="G59" s="17" t="s">
        <v>189</v>
      </c>
    </row>
    <row r="60" spans="1:7" ht="15.75" customHeight="1">
      <c r="A60" s="12"/>
      <c r="B60" s="11" t="s">
        <v>147</v>
      </c>
      <c r="C60" s="12"/>
      <c r="D60" s="11" t="s">
        <v>148</v>
      </c>
      <c r="E60" s="12" t="s">
        <v>149</v>
      </c>
      <c r="F60" s="32">
        <v>2280</v>
      </c>
      <c r="G60" s="18" t="s">
        <v>190</v>
      </c>
    </row>
    <row r="61" spans="1:7">
      <c r="A61" s="12"/>
      <c r="B61" s="11" t="s">
        <v>150</v>
      </c>
      <c r="C61" s="12"/>
      <c r="D61" s="11" t="s">
        <v>151</v>
      </c>
      <c r="E61" s="12" t="s">
        <v>152</v>
      </c>
      <c r="F61" s="32">
        <v>1690</v>
      </c>
      <c r="G61" s="17"/>
    </row>
    <row r="62" spans="1:7">
      <c r="A62" s="12"/>
      <c r="B62" s="14" t="s">
        <v>153</v>
      </c>
      <c r="C62" s="12"/>
      <c r="D62" s="11" t="s">
        <v>154</v>
      </c>
      <c r="E62" s="12" t="s">
        <v>155</v>
      </c>
      <c r="F62" s="32">
        <v>3140</v>
      </c>
      <c r="G62" s="17"/>
    </row>
    <row r="63" spans="1:7">
      <c r="A63" s="17"/>
      <c r="B63" s="46" t="s">
        <v>156</v>
      </c>
      <c r="C63" s="46"/>
      <c r="D63" s="46"/>
      <c r="E63" s="46"/>
      <c r="F63" s="46"/>
      <c r="G63" s="17"/>
    </row>
    <row r="64" spans="1:7">
      <c r="A64" s="12"/>
      <c r="B64" s="11" t="s">
        <v>157</v>
      </c>
      <c r="C64" s="12"/>
      <c r="D64" s="11" t="s">
        <v>158</v>
      </c>
      <c r="E64" s="12" t="s">
        <v>157</v>
      </c>
      <c r="F64" s="19">
        <v>2680</v>
      </c>
      <c r="G64" s="17" t="s">
        <v>174</v>
      </c>
    </row>
    <row r="65" spans="1:7">
      <c r="A65" s="12"/>
      <c r="B65" s="16" t="s">
        <v>159</v>
      </c>
      <c r="C65" s="33"/>
      <c r="D65" s="16" t="s">
        <v>160</v>
      </c>
      <c r="E65" s="33" t="s">
        <v>161</v>
      </c>
      <c r="F65" s="19">
        <v>2680</v>
      </c>
      <c r="G65" s="17" t="s">
        <v>191</v>
      </c>
    </row>
    <row r="66" spans="1:7">
      <c r="G66" s="1" t="s">
        <v>162</v>
      </c>
    </row>
  </sheetData>
  <mergeCells count="14">
    <mergeCell ref="B63:F63"/>
    <mergeCell ref="B4:F4"/>
    <mergeCell ref="B5:F5"/>
    <mergeCell ref="B7:B8"/>
    <mergeCell ref="B9:B10"/>
    <mergeCell ref="B31:F31"/>
    <mergeCell ref="B44:B45"/>
    <mergeCell ref="C44:C45"/>
    <mergeCell ref="D44:D45"/>
    <mergeCell ref="A1:B1"/>
    <mergeCell ref="B2:C2"/>
    <mergeCell ref="B51:F51"/>
    <mergeCell ref="A44:A45"/>
    <mergeCell ref="B3:G3"/>
  </mergeCells>
  <phoneticPr fontId="2"/>
  <pageMargins left="0.25" right="0.25" top="0.75" bottom="0.75" header="0.3" footer="0.3"/>
  <pageSetup paperSize="9" scale="6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メカトロ</vt:lpstr>
      <vt:lpstr>メカトロ!Print_Area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ちくさ正文館</dc:creator>
  <cp:lastModifiedBy>ちくさ正文館</cp:lastModifiedBy>
  <cp:lastPrinted>2020-04-10T08:26:22Z</cp:lastPrinted>
  <dcterms:created xsi:type="dcterms:W3CDTF">2015-06-05T18:19:34Z</dcterms:created>
  <dcterms:modified xsi:type="dcterms:W3CDTF">2020-04-13T03:27:56Z</dcterms:modified>
</cp:coreProperties>
</file>